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995" tabRatio="841" activeTab="0"/>
  </bookViews>
  <sheets>
    <sheet name="Overall Positions" sheetId="1" r:id="rId1"/>
    <sheet name="TEAMS" sheetId="2" r:id="rId2"/>
    <sheet name="50+" sheetId="3" r:id="rId3"/>
  </sheets>
  <definedNames>
    <definedName name="_xlnm.Print_Area" localSheetId="1">'TEAMS'!$A$1:$I$48</definedName>
  </definedNames>
  <calcPr fullCalcOnLoad="1"/>
</workbook>
</file>

<file path=xl/comments1.xml><?xml version="1.0" encoding="utf-8"?>
<comments xmlns="http://schemas.openxmlformats.org/spreadsheetml/2006/main">
  <authors>
    <author>Gray</author>
  </authors>
  <commentList>
    <comment ref="F5" authorId="0">
      <text>
        <r>
          <rPr>
            <b/>
            <sz val="9"/>
            <rFont val="Tahoma"/>
            <family val="2"/>
          </rPr>
          <t>Gray:</t>
        </r>
        <r>
          <rPr>
            <sz val="9"/>
            <rFont val="Tahoma"/>
            <family val="2"/>
          </rPr>
          <t xml:space="preserve">
FIRST FISH</t>
        </r>
      </text>
    </comment>
  </commentList>
</comments>
</file>

<file path=xl/sharedStrings.xml><?xml version="1.0" encoding="utf-8"?>
<sst xmlns="http://schemas.openxmlformats.org/spreadsheetml/2006/main" count="321" uniqueCount="240">
  <si>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</si>
  <si>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</si>
  <si>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</si>
  <si>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</si>
  <si>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</si>
  <si>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</si>
  <si>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</si>
  <si>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</si>
  <si>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</si>
  <si>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</si>
  <si>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</si>
  <si>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</si>
  <si>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</si>
  <si>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</si>
  <si>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Position</t>
  </si>
  <si>
    <t>TOTAL</t>
  </si>
  <si>
    <t>FOX</t>
  </si>
  <si>
    <t>Lake</t>
  </si>
  <si>
    <t>HERON</t>
  </si>
  <si>
    <t>MIRROR</t>
  </si>
  <si>
    <t>COMMON</t>
  </si>
  <si>
    <t>20lbs</t>
  </si>
  <si>
    <t>30lbs</t>
  </si>
  <si>
    <t>ATTILA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</si>
  <si>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</si>
  <si>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</si>
  <si>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</si>
  <si>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</si>
  <si>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</si>
  <si>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</si>
  <si>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</si>
  <si>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</si>
  <si>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</si>
  <si>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</si>
  <si>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</si>
  <si>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</si>
  <si>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</si>
  <si>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Lbs &amp; Ozs</t>
  </si>
  <si>
    <t>TOTALS</t>
  </si>
  <si>
    <t>Pos.</t>
  </si>
  <si>
    <t>- Common Carp</t>
  </si>
  <si>
    <t>Totals</t>
  </si>
  <si>
    <t>FireMechs</t>
  </si>
  <si>
    <t>H11</t>
  </si>
  <si>
    <t>F22</t>
  </si>
  <si>
    <t>H12</t>
  </si>
  <si>
    <t>F24</t>
  </si>
  <si>
    <t>F30</t>
  </si>
  <si>
    <t>H7</t>
  </si>
  <si>
    <t>H13</t>
  </si>
  <si>
    <t>CATFISH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</si>
  <si>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</si>
  <si>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</si>
  <si>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</si>
  <si>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</si>
  <si>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</si>
  <si>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</si>
  <si>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</si>
  <si>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</si>
  <si>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</si>
  <si>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Number per Day 2013</t>
  </si>
  <si>
    <t>Tim</t>
  </si>
  <si>
    <t>Tyler</t>
  </si>
  <si>
    <t>Andy</t>
  </si>
  <si>
    <t>Night</t>
  </si>
  <si>
    <t>Andrian</t>
  </si>
  <si>
    <t>Morjoram</t>
  </si>
  <si>
    <t>Stephen</t>
  </si>
  <si>
    <t>Morgan</t>
  </si>
  <si>
    <t>Niel</t>
  </si>
  <si>
    <t>Eves</t>
  </si>
  <si>
    <t>Mark</t>
  </si>
  <si>
    <t>Tether</t>
  </si>
  <si>
    <t>Glen</t>
  </si>
  <si>
    <t>Brown</t>
  </si>
  <si>
    <t>Martin</t>
  </si>
  <si>
    <t>Sisson</t>
  </si>
  <si>
    <t>Stuart</t>
  </si>
  <si>
    <t>Thomson</t>
  </si>
  <si>
    <t>Adam</t>
  </si>
  <si>
    <t>Wall</t>
  </si>
  <si>
    <t>Ian</t>
  </si>
  <si>
    <t>Oldham</t>
  </si>
  <si>
    <t>Les</t>
  </si>
  <si>
    <t>Pond</t>
  </si>
  <si>
    <t>Justin</t>
  </si>
  <si>
    <t>Burgoyne</t>
  </si>
  <si>
    <t>Savage</t>
  </si>
  <si>
    <t>Dee</t>
  </si>
  <si>
    <t>Diamond</t>
  </si>
  <si>
    <t>Jason</t>
  </si>
  <si>
    <t>Corolan</t>
  </si>
  <si>
    <t>Fozzy</t>
  </si>
  <si>
    <t>Foster</t>
  </si>
  <si>
    <t>Kev</t>
  </si>
  <si>
    <t>Choules</t>
  </si>
  <si>
    <t>Lee</t>
  </si>
  <si>
    <t>Gratton</t>
  </si>
  <si>
    <t>Dean</t>
  </si>
  <si>
    <t>Maslin</t>
  </si>
  <si>
    <t>Simon</t>
  </si>
  <si>
    <t>Done</t>
  </si>
  <si>
    <t>Mick</t>
  </si>
  <si>
    <t>Collins</t>
  </si>
  <si>
    <t>McConnell</t>
  </si>
  <si>
    <t>Ricky</t>
  </si>
  <si>
    <t>Occonnor</t>
  </si>
  <si>
    <t>Michael</t>
  </si>
  <si>
    <t>Wells</t>
  </si>
  <si>
    <t>Wayne</t>
  </si>
  <si>
    <t>Barcham</t>
  </si>
  <si>
    <t>Ben</t>
  </si>
  <si>
    <t>Sercombe</t>
  </si>
  <si>
    <t>Broughton</t>
  </si>
  <si>
    <t>Watson</t>
  </si>
  <si>
    <t>Jon</t>
  </si>
  <si>
    <t>Sarjant</t>
  </si>
  <si>
    <t>Wright</t>
  </si>
  <si>
    <t>Jak</t>
  </si>
  <si>
    <t>Chris</t>
  </si>
  <si>
    <t>Hughes</t>
  </si>
  <si>
    <t>Daniel</t>
  </si>
  <si>
    <t>Smith</t>
  </si>
  <si>
    <t>Derek</t>
  </si>
  <si>
    <t>Bowes</t>
  </si>
  <si>
    <t>Ronnie</t>
  </si>
  <si>
    <t>McKinnon</t>
  </si>
  <si>
    <t>Robert</t>
  </si>
  <si>
    <t>Kinsman</t>
  </si>
  <si>
    <t>Philip</t>
  </si>
  <si>
    <t>Rob</t>
  </si>
  <si>
    <t>Chapman</t>
  </si>
  <si>
    <t>Alan</t>
  </si>
  <si>
    <t>Barlow</t>
  </si>
  <si>
    <t>Carl</t>
  </si>
  <si>
    <t>Hindson</t>
  </si>
  <si>
    <t>Chewy</t>
  </si>
  <si>
    <t>Green</t>
  </si>
  <si>
    <t>Seeley</t>
  </si>
  <si>
    <t>Andrew</t>
  </si>
  <si>
    <t>Moore</t>
  </si>
  <si>
    <t>Tommy</t>
  </si>
  <si>
    <t>Crompton</t>
  </si>
  <si>
    <t>Paul</t>
  </si>
  <si>
    <t>Mockridge</t>
  </si>
  <si>
    <t>Steve</t>
  </si>
  <si>
    <t>Rawson</t>
  </si>
  <si>
    <t>Shaun</t>
  </si>
  <si>
    <t>Wilmot</t>
  </si>
  <si>
    <t>Dylan</t>
  </si>
  <si>
    <t>Treacy</t>
  </si>
  <si>
    <t>Snowy</t>
  </si>
  <si>
    <t>Braddon</t>
  </si>
  <si>
    <t>Paddy</t>
  </si>
  <si>
    <t>Hilson</t>
  </si>
  <si>
    <t>Don</t>
  </si>
  <si>
    <t>Hamilton</t>
  </si>
  <si>
    <t>Terry</t>
  </si>
  <si>
    <t>Gorbut</t>
  </si>
  <si>
    <t>Barrass</t>
  </si>
  <si>
    <t>Keith</t>
  </si>
  <si>
    <t>Webb</t>
  </si>
  <si>
    <t>Cheeseman</t>
  </si>
  <si>
    <t>John</t>
  </si>
  <si>
    <t>Gareth</t>
  </si>
  <si>
    <t>Darryl</t>
  </si>
  <si>
    <t>Hoey</t>
  </si>
  <si>
    <t>Greaves</t>
  </si>
  <si>
    <t>Phil</t>
  </si>
  <si>
    <t>Laverton</t>
  </si>
  <si>
    <t>Rains</t>
  </si>
  <si>
    <t>Thomas</t>
  </si>
  <si>
    <t>Hutt</t>
  </si>
  <si>
    <t>Dale</t>
  </si>
  <si>
    <t>Goodyear</t>
  </si>
  <si>
    <t>Marty</t>
  </si>
  <si>
    <t>Lambourn</t>
  </si>
  <si>
    <t>Matt</t>
  </si>
  <si>
    <t>Brookfield</t>
  </si>
  <si>
    <t>Woolcombe</t>
  </si>
  <si>
    <t>Harington</t>
  </si>
  <si>
    <t>James</t>
  </si>
  <si>
    <t>Kenworthy</t>
  </si>
  <si>
    <t>Mooney</t>
  </si>
  <si>
    <t>Spencer</t>
  </si>
  <si>
    <t>Barber</t>
  </si>
  <si>
    <t>Wooley</t>
  </si>
  <si>
    <t>Kristian</t>
  </si>
  <si>
    <t>Whisky</t>
  </si>
  <si>
    <t>Haigh</t>
  </si>
  <si>
    <t>Richard</t>
  </si>
  <si>
    <t>Newsome</t>
  </si>
  <si>
    <t>Leon</t>
  </si>
  <si>
    <t>Upton</t>
  </si>
  <si>
    <t>Ross</t>
  </si>
  <si>
    <t>Eglon</t>
  </si>
  <si>
    <t>Name</t>
  </si>
  <si>
    <t>Pair 1</t>
  </si>
  <si>
    <t>Pair 2</t>
  </si>
  <si>
    <t>Pursuit Baits 1</t>
  </si>
  <si>
    <t>Pursuit Baits 2</t>
  </si>
  <si>
    <t>A2</t>
  </si>
  <si>
    <t>A3</t>
  </si>
  <si>
    <t>A6</t>
  </si>
  <si>
    <t>Willies Watering Hole</t>
  </si>
  <si>
    <t>F26</t>
  </si>
  <si>
    <t>K34</t>
  </si>
  <si>
    <t>Team NASH</t>
  </si>
  <si>
    <t>H17</t>
  </si>
  <si>
    <t>K36</t>
  </si>
  <si>
    <t>Mericans</t>
  </si>
  <si>
    <t>WB40</t>
  </si>
  <si>
    <t>WB39</t>
  </si>
  <si>
    <t>H16</t>
  </si>
  <si>
    <t>Up and Downers</t>
  </si>
  <si>
    <t>A4</t>
  </si>
  <si>
    <t>Pauls Hobbits</t>
  </si>
  <si>
    <t>Carparado's</t>
  </si>
  <si>
    <t>WB37</t>
  </si>
  <si>
    <t>K33</t>
  </si>
  <si>
    <t>Seagull feeders</t>
  </si>
  <si>
    <t>H14</t>
  </si>
  <si>
    <t>KF 35</t>
  </si>
  <si>
    <t>The Jokers</t>
  </si>
  <si>
    <t>Ser</t>
  </si>
  <si>
    <t>Doulbes</t>
  </si>
  <si>
    <t>Singles</t>
  </si>
  <si>
    <t>Fish Caught</t>
  </si>
  <si>
    <t>KINGFISHER</t>
  </si>
  <si>
    <t>WILDBOAR</t>
  </si>
  <si>
    <t>35 x fish</t>
  </si>
  <si>
    <t>23 x fish</t>
  </si>
  <si>
    <t>50+ Fish</t>
  </si>
  <si>
    <t>60+ Fish</t>
  </si>
  <si>
    <t>Names</t>
  </si>
  <si>
    <t>Lbs</t>
  </si>
  <si>
    <t>Ozs</t>
  </si>
  <si>
    <t>Fox</t>
  </si>
  <si>
    <t>Listed by Weights</t>
  </si>
  <si>
    <t>GRASS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</si>
</sst>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/>
    </xf>
    <xf numFmtId="2" fontId="12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37" borderId="0" xfId="0" applyFont="1" applyFill="1" applyAlignment="1">
      <alignment vertical="center"/>
    </xf>
    <xf numFmtId="0" fontId="7" fillId="37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38" borderId="11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3" fillId="37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2" fontId="3" fillId="10" borderId="14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2" fontId="2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3" fillId="37" borderId="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</xf>
    <xf numFmtId="2" fontId="3" fillId="0" borderId="10" xfId="53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3" fillId="10" borderId="15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7" fillId="13" borderId="10" xfId="0" applyNumberFormat="1" applyFont="1" applyFill="1" applyBorder="1" applyAlignment="1">
      <alignment horizontal="center" vertical="center"/>
    </xf>
    <xf numFmtId="2" fontId="7" fillId="13" borderId="12" xfId="0" applyNumberFormat="1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2" fontId="3" fillId="13" borderId="16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1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13" borderId="16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center" vertical="center"/>
    </xf>
    <xf numFmtId="2" fontId="3" fillId="13" borderId="11" xfId="0" applyNumberFormat="1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35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3" fillId="37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2" fontId="3" fillId="36" borderId="25" xfId="0" applyNumberFormat="1" applyFont="1" applyFill="1" applyBorder="1" applyAlignment="1">
      <alignment horizontal="center" vertical="center"/>
    </xf>
    <xf numFmtId="2" fontId="3" fillId="36" borderId="26" xfId="0" applyNumberFormat="1" applyFont="1" applyFill="1" applyBorder="1" applyAlignment="1">
      <alignment horizontal="center" vertical="center"/>
    </xf>
    <xf numFmtId="2" fontId="3" fillId="10" borderId="12" xfId="0" applyNumberFormat="1" applyFont="1" applyFill="1" applyBorder="1" applyAlignment="1">
      <alignment horizontal="center" vertical="center"/>
    </xf>
    <xf numFmtId="2" fontId="3" fillId="10" borderId="15" xfId="0" applyNumberFormat="1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41" borderId="20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41" borderId="29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3" fillId="42" borderId="20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8" xfId="0" applyFont="1" applyFill="1" applyBorder="1" applyAlignment="1">
      <alignment horizontal="center" vertical="center"/>
    </xf>
    <xf numFmtId="0" fontId="4" fillId="42" borderId="29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13" borderId="11" xfId="0" applyNumberFormat="1" applyFont="1" applyFill="1" applyBorder="1" applyAlignment="1">
      <alignment horizontal="center" vertical="center"/>
    </xf>
    <xf numFmtId="1" fontId="14" fillId="1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3" fillId="10" borderId="1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2" fontId="3" fillId="10" borderId="11" xfId="0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15" fillId="41" borderId="31" xfId="0" applyNumberFormat="1" applyFont="1" applyFill="1" applyBorder="1" applyAlignment="1">
      <alignment horizontal="center" vertical="center"/>
    </xf>
    <xf numFmtId="2" fontId="15" fillId="41" borderId="32" xfId="0" applyNumberFormat="1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15" fillId="42" borderId="31" xfId="0" applyNumberFormat="1" applyFont="1" applyFill="1" applyBorder="1" applyAlignment="1">
      <alignment horizontal="center" vertical="center"/>
    </xf>
    <xf numFmtId="2" fontId="15" fillId="42" borderId="32" xfId="0" applyNumberFormat="1" applyFont="1" applyFill="1" applyBorder="1" applyAlignment="1">
      <alignment horizontal="center" vertical="center"/>
    </xf>
    <xf numFmtId="0" fontId="15" fillId="43" borderId="10" xfId="0" applyNumberFormat="1" applyFont="1" applyFill="1" applyBorder="1" applyAlignment="1">
      <alignment horizontal="center" vertical="center"/>
    </xf>
    <xf numFmtId="0" fontId="15" fillId="43" borderId="12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43" borderId="12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5" fillId="41" borderId="12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35" fillId="37" borderId="0" xfId="0" applyFont="1" applyFill="1" applyAlignment="1">
      <alignment/>
    </xf>
    <xf numFmtId="0" fontId="12" fillId="41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2" fontId="3" fillId="37" borderId="0" xfId="0" applyNumberFormat="1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2" fontId="3" fillId="37" borderId="12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48</xdr:row>
      <xdr:rowOff>66675</xdr:rowOff>
    </xdr:from>
    <xdr:to>
      <xdr:col>6</xdr:col>
      <xdr:colOff>28575</xdr:colOff>
      <xdr:row>49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3533775" y="11353800"/>
          <a:ext cx="666750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17</xdr:row>
      <xdr:rowOff>209550</xdr:rowOff>
    </xdr:from>
    <xdr:to>
      <xdr:col>30</xdr:col>
      <xdr:colOff>66675</xdr:colOff>
      <xdr:row>19</xdr:row>
      <xdr:rowOff>95250</xdr:rowOff>
    </xdr:to>
    <xdr:sp>
      <xdr:nvSpPr>
        <xdr:cNvPr id="2" name="Oval 2"/>
        <xdr:cNvSpPr>
          <a:spLocks/>
        </xdr:cNvSpPr>
      </xdr:nvSpPr>
      <xdr:spPr>
        <a:xfrm>
          <a:off x="20754975" y="4410075"/>
          <a:ext cx="466725" cy="3429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2</xdr:row>
      <xdr:rowOff>76200</xdr:rowOff>
    </xdr:from>
    <xdr:to>
      <xdr:col>38</xdr:col>
      <xdr:colOff>581025</xdr:colOff>
      <xdr:row>3</xdr:row>
      <xdr:rowOff>200025</xdr:rowOff>
    </xdr:to>
    <xdr:sp>
      <xdr:nvSpPr>
        <xdr:cNvPr id="3" name="Oval 3"/>
        <xdr:cNvSpPr>
          <a:spLocks/>
        </xdr:cNvSpPr>
      </xdr:nvSpPr>
      <xdr:spPr>
        <a:xfrm>
          <a:off x="26889075" y="847725"/>
          <a:ext cx="466725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3</xdr:row>
      <xdr:rowOff>180975</xdr:rowOff>
    </xdr:from>
    <xdr:to>
      <xdr:col>30</xdr:col>
      <xdr:colOff>47625</xdr:colOff>
      <xdr:row>5</xdr:row>
      <xdr:rowOff>76200</xdr:rowOff>
    </xdr:to>
    <xdr:sp>
      <xdr:nvSpPr>
        <xdr:cNvPr id="4" name="Oval 4"/>
        <xdr:cNvSpPr>
          <a:spLocks/>
        </xdr:cNvSpPr>
      </xdr:nvSpPr>
      <xdr:spPr>
        <a:xfrm>
          <a:off x="20735925" y="1181100"/>
          <a:ext cx="466725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9"/>
  <sheetViews>
    <sheetView tabSelected="1" zoomScale="70" zoomScaleNormal="70" zoomScalePageLayoutView="0" workbookViewId="0" topLeftCell="A1">
      <selection activeCell="Q11" sqref="Q11:Q12"/>
    </sheetView>
  </sheetViews>
  <sheetFormatPr defaultColWidth="9.140625" defaultRowHeight="12.75"/>
  <cols>
    <col min="1" max="1" width="7.140625" style="2" bestFit="1" customWidth="1"/>
    <col min="2" max="2" width="9.140625" style="2" customWidth="1"/>
    <col min="3" max="3" width="12.7109375" style="2" customWidth="1"/>
    <col min="4" max="4" width="10.7109375" style="2" customWidth="1"/>
    <col min="5" max="5" width="13.140625" style="2" customWidth="1"/>
    <col min="6" max="25" width="9.7109375" style="2" customWidth="1"/>
    <col min="26" max="26" width="19.140625" style="2" bestFit="1" customWidth="1"/>
    <col min="27" max="27" width="21.57421875" style="5" bestFit="1" customWidth="1"/>
    <col min="28" max="28" width="4.7109375" style="2" customWidth="1"/>
    <col min="29" max="29" width="14.8515625" style="2" customWidth="1"/>
    <col min="30" max="30" width="9.8515625" style="2" bestFit="1" customWidth="1"/>
    <col min="31" max="31" width="4.140625" style="2" customWidth="1"/>
    <col min="32" max="32" width="11.00390625" style="2" bestFit="1" customWidth="1"/>
    <col min="33" max="33" width="11.57421875" style="2" bestFit="1" customWidth="1"/>
    <col min="34" max="34" width="11.8515625" style="2" bestFit="1" customWidth="1"/>
    <col min="35" max="35" width="11.57421875" style="2" bestFit="1" customWidth="1"/>
    <col min="36" max="36" width="11.28125" style="2" bestFit="1" customWidth="1"/>
    <col min="37" max="37" width="11.57421875" style="2" bestFit="1" customWidth="1"/>
    <col min="38" max="38" width="11.28125" style="2" bestFit="1" customWidth="1"/>
    <col min="39" max="39" width="9.28125" style="2" bestFit="1" customWidth="1"/>
    <col min="40" max="16384" width="9.140625" style="2" customWidth="1"/>
  </cols>
  <sheetData>
    <row r="1" spans="1:52" ht="39.75" customHeight="1">
      <c r="A1" s="182" t="s">
        <v>238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29"/>
      <c r="AC1" s="149" t="s">
        <v>35</v>
      </c>
      <c r="AD1" s="149"/>
      <c r="AE1" s="16"/>
      <c r="AF1" s="149" t="s">
        <v>60</v>
      </c>
      <c r="AG1" s="149"/>
      <c r="AH1" s="149"/>
      <c r="AI1" s="149"/>
      <c r="AJ1" s="149"/>
      <c r="AK1" s="149"/>
      <c r="AL1" s="149"/>
      <c r="AM1" s="149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21">
      <c r="A2" s="35" t="s">
        <v>39</v>
      </c>
      <c r="B2" s="35" t="s">
        <v>0</v>
      </c>
      <c r="C2" s="35" t="s">
        <v>17</v>
      </c>
      <c r="D2" s="149" t="s">
        <v>13</v>
      </c>
      <c r="E2" s="149"/>
      <c r="F2" s="34" t="s">
        <v>1</v>
      </c>
      <c r="G2" s="34" t="s">
        <v>2</v>
      </c>
      <c r="H2" s="34" t="s">
        <v>3</v>
      </c>
      <c r="I2" s="34" t="s">
        <v>4</v>
      </c>
      <c r="J2" s="34" t="s">
        <v>5</v>
      </c>
      <c r="K2" s="34" t="s">
        <v>6</v>
      </c>
      <c r="L2" s="34" t="s">
        <v>7</v>
      </c>
      <c r="M2" s="34" t="s">
        <v>8</v>
      </c>
      <c r="N2" s="34" t="s">
        <v>9</v>
      </c>
      <c r="O2" s="34" t="s">
        <v>10</v>
      </c>
      <c r="P2" s="34" t="s">
        <v>11</v>
      </c>
      <c r="Q2" s="34" t="s">
        <v>12</v>
      </c>
      <c r="R2" s="34" t="s">
        <v>51</v>
      </c>
      <c r="S2" s="34" t="s">
        <v>52</v>
      </c>
      <c r="T2" s="34" t="s">
        <v>53</v>
      </c>
      <c r="U2" s="34" t="s">
        <v>54</v>
      </c>
      <c r="V2" s="34" t="s">
        <v>55</v>
      </c>
      <c r="W2" s="34" t="s">
        <v>56</v>
      </c>
      <c r="X2" s="34" t="s">
        <v>57</v>
      </c>
      <c r="Y2" s="34" t="s">
        <v>58</v>
      </c>
      <c r="Z2" s="35" t="s">
        <v>15</v>
      </c>
      <c r="AA2" s="35" t="s">
        <v>37</v>
      </c>
      <c r="AB2" s="29"/>
      <c r="AC2" s="1" t="s">
        <v>19</v>
      </c>
      <c r="AD2" s="48">
        <v>144</v>
      </c>
      <c r="AE2" s="16"/>
      <c r="AF2" s="35" t="s">
        <v>30</v>
      </c>
      <c r="AG2" s="35" t="s">
        <v>31</v>
      </c>
      <c r="AH2" s="35" t="s">
        <v>32</v>
      </c>
      <c r="AI2" s="35" t="s">
        <v>33</v>
      </c>
      <c r="AJ2" s="35" t="s">
        <v>29</v>
      </c>
      <c r="AK2" s="35" t="s">
        <v>34</v>
      </c>
      <c r="AL2" s="35" t="s">
        <v>59</v>
      </c>
      <c r="AM2" s="35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8" customHeight="1">
      <c r="A3" s="183">
        <v>1</v>
      </c>
      <c r="B3" s="185">
        <v>22</v>
      </c>
      <c r="C3" s="185" t="s">
        <v>16</v>
      </c>
      <c r="D3" s="13" t="s">
        <v>130</v>
      </c>
      <c r="E3" s="13" t="s">
        <v>131</v>
      </c>
      <c r="F3" s="91">
        <v>46.09</v>
      </c>
      <c r="G3" s="83">
        <v>32</v>
      </c>
      <c r="H3" s="83">
        <v>35.1</v>
      </c>
      <c r="I3" s="83">
        <v>26.04</v>
      </c>
      <c r="J3" s="83">
        <v>27.1</v>
      </c>
      <c r="K3" s="83">
        <v>25.12</v>
      </c>
      <c r="L3" s="83">
        <v>33.12</v>
      </c>
      <c r="M3" s="83">
        <v>25.1</v>
      </c>
      <c r="N3" s="97">
        <v>40.14</v>
      </c>
      <c r="O3" s="83">
        <v>30.04</v>
      </c>
      <c r="P3" s="97">
        <v>30.02</v>
      </c>
      <c r="Q3" s="97">
        <v>18.02</v>
      </c>
      <c r="R3" s="97">
        <v>23.03</v>
      </c>
      <c r="S3" s="83">
        <v>27.02</v>
      </c>
      <c r="T3" s="83">
        <v>31.1</v>
      </c>
      <c r="U3" s="84">
        <v>38.09</v>
      </c>
      <c r="V3" s="89">
        <v>25</v>
      </c>
      <c r="W3" s="89">
        <v>32.12</v>
      </c>
      <c r="X3" s="89">
        <v>42.02</v>
      </c>
      <c r="Y3" s="123"/>
      <c r="Z3" s="113">
        <f>SUM(F3:Y4)</f>
        <v>586.27</v>
      </c>
      <c r="AA3" s="180">
        <v>592.15</v>
      </c>
      <c r="AB3" s="29"/>
      <c r="AC3" s="1" t="s">
        <v>239</v>
      </c>
      <c r="AD3" s="1">
        <v>0</v>
      </c>
      <c r="AE3" s="16"/>
      <c r="AF3" s="128">
        <v>10</v>
      </c>
      <c r="AG3" s="128">
        <v>22</v>
      </c>
      <c r="AH3" s="128">
        <v>40</v>
      </c>
      <c r="AI3" s="128">
        <v>34</v>
      </c>
      <c r="AJ3" s="128">
        <v>35</v>
      </c>
      <c r="AK3" s="128">
        <v>42</v>
      </c>
      <c r="AL3" s="128">
        <v>21</v>
      </c>
      <c r="AM3" s="149">
        <f>SUM(AF3:AL3)</f>
        <v>204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8" customHeight="1" thickBot="1">
      <c r="A4" s="184"/>
      <c r="B4" s="186"/>
      <c r="C4" s="186"/>
      <c r="D4" s="21" t="s">
        <v>132</v>
      </c>
      <c r="E4" s="21" t="s">
        <v>133</v>
      </c>
      <c r="F4" s="187"/>
      <c r="G4" s="84"/>
      <c r="H4" s="84"/>
      <c r="I4" s="84"/>
      <c r="J4" s="84"/>
      <c r="K4" s="84"/>
      <c r="L4" s="84"/>
      <c r="M4" s="84"/>
      <c r="N4" s="89"/>
      <c r="O4" s="84"/>
      <c r="P4" s="89"/>
      <c r="Q4" s="89"/>
      <c r="R4" s="89"/>
      <c r="S4" s="84"/>
      <c r="T4" s="84"/>
      <c r="U4" s="111"/>
      <c r="V4" s="112"/>
      <c r="W4" s="112"/>
      <c r="X4" s="112"/>
      <c r="Y4" s="153"/>
      <c r="Z4" s="216"/>
      <c r="AA4" s="181"/>
      <c r="AB4" s="29"/>
      <c r="AC4" s="39" t="s">
        <v>20</v>
      </c>
      <c r="AD4" s="1">
        <v>60</v>
      </c>
      <c r="AE4" s="16"/>
      <c r="AF4" s="128"/>
      <c r="AG4" s="128"/>
      <c r="AH4" s="128"/>
      <c r="AI4" s="128"/>
      <c r="AJ4" s="128"/>
      <c r="AK4" s="128"/>
      <c r="AL4" s="128"/>
      <c r="AM4" s="149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8" customHeight="1">
      <c r="A5" s="139">
        <v>2</v>
      </c>
      <c r="B5" s="136">
        <v>41</v>
      </c>
      <c r="C5" s="136" t="s">
        <v>229</v>
      </c>
      <c r="D5" s="33" t="s">
        <v>188</v>
      </c>
      <c r="E5" s="33" t="s">
        <v>189</v>
      </c>
      <c r="F5" s="109">
        <v>15.12</v>
      </c>
      <c r="G5" s="103">
        <v>21.03</v>
      </c>
      <c r="H5" s="103">
        <v>9.12</v>
      </c>
      <c r="I5" s="104">
        <v>9.1</v>
      </c>
      <c r="J5" s="104">
        <v>8.12</v>
      </c>
      <c r="K5" s="103">
        <v>27.08</v>
      </c>
      <c r="L5" s="103">
        <v>19.1</v>
      </c>
      <c r="M5" s="104">
        <v>9.04</v>
      </c>
      <c r="N5" s="103">
        <v>30.12</v>
      </c>
      <c r="O5" s="103">
        <v>22.11</v>
      </c>
      <c r="P5" s="103">
        <v>13.11</v>
      </c>
      <c r="Q5" s="108">
        <v>18.05</v>
      </c>
      <c r="R5" s="106">
        <v>9.08</v>
      </c>
      <c r="S5" s="106">
        <v>23</v>
      </c>
      <c r="T5" s="108">
        <v>8</v>
      </c>
      <c r="U5" s="106">
        <v>22.14</v>
      </c>
      <c r="V5" s="106">
        <v>20.08</v>
      </c>
      <c r="W5" s="106">
        <v>18.06</v>
      </c>
      <c r="X5" s="106">
        <v>26</v>
      </c>
      <c r="Y5" s="106">
        <v>19.1</v>
      </c>
      <c r="Z5" s="217">
        <f>SUM(F5:Y6)</f>
        <v>346.56000000000006</v>
      </c>
      <c r="AA5" s="178">
        <v>582.03</v>
      </c>
      <c r="AB5" s="29"/>
      <c r="AC5" s="62" t="s">
        <v>15</v>
      </c>
      <c r="AD5" s="62">
        <f>SUM(AD2:AD4)</f>
        <v>204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8" customHeight="1">
      <c r="A6" s="140"/>
      <c r="B6" s="137"/>
      <c r="C6" s="137"/>
      <c r="D6" s="13" t="s">
        <v>190</v>
      </c>
      <c r="E6" s="13" t="s">
        <v>191</v>
      </c>
      <c r="F6" s="91"/>
      <c r="G6" s="83"/>
      <c r="H6" s="83"/>
      <c r="I6" s="97"/>
      <c r="J6" s="97"/>
      <c r="K6" s="83"/>
      <c r="L6" s="83"/>
      <c r="M6" s="97"/>
      <c r="N6" s="83"/>
      <c r="O6" s="83"/>
      <c r="P6" s="83"/>
      <c r="Q6" s="90"/>
      <c r="R6" s="85"/>
      <c r="S6" s="85"/>
      <c r="T6" s="90"/>
      <c r="U6" s="85"/>
      <c r="V6" s="85"/>
      <c r="W6" s="85"/>
      <c r="X6" s="85"/>
      <c r="Y6" s="85"/>
      <c r="Z6" s="113"/>
      <c r="AA6" s="179"/>
      <c r="AB6" s="29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8" customHeight="1">
      <c r="A7" s="140"/>
      <c r="B7" s="137"/>
      <c r="C7" s="137"/>
      <c r="D7" s="117"/>
      <c r="E7" s="118"/>
      <c r="F7" s="84">
        <v>13.1</v>
      </c>
      <c r="G7" s="84">
        <v>18.06</v>
      </c>
      <c r="H7" s="84">
        <v>9</v>
      </c>
      <c r="I7" s="84">
        <v>35.1</v>
      </c>
      <c r="J7" s="89">
        <v>7.08</v>
      </c>
      <c r="K7" s="84">
        <v>14.12</v>
      </c>
      <c r="L7" s="84">
        <v>24.04</v>
      </c>
      <c r="M7" s="89">
        <v>7.02</v>
      </c>
      <c r="N7" s="89">
        <v>13.02</v>
      </c>
      <c r="O7" s="84">
        <v>19</v>
      </c>
      <c r="P7" s="84">
        <v>10.14</v>
      </c>
      <c r="Q7" s="84">
        <v>10.04</v>
      </c>
      <c r="R7" s="84">
        <v>11.1</v>
      </c>
      <c r="S7" s="84">
        <v>9.05</v>
      </c>
      <c r="T7" s="84">
        <v>23</v>
      </c>
      <c r="U7" s="38"/>
      <c r="V7" s="38"/>
      <c r="W7" s="38"/>
      <c r="X7" s="38"/>
      <c r="Y7" s="38"/>
      <c r="Z7" s="113">
        <f>SUM(F7:Y8)</f>
        <v>222.87</v>
      </c>
      <c r="AA7" s="121" t="s">
        <v>230</v>
      </c>
      <c r="AB7" s="29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8" customHeight="1" thickBot="1">
      <c r="A8" s="141"/>
      <c r="B8" s="138"/>
      <c r="C8" s="138"/>
      <c r="D8" s="119"/>
      <c r="E8" s="120"/>
      <c r="F8" s="107"/>
      <c r="G8" s="107"/>
      <c r="H8" s="107"/>
      <c r="I8" s="107"/>
      <c r="J8" s="102"/>
      <c r="K8" s="107"/>
      <c r="L8" s="107"/>
      <c r="M8" s="102"/>
      <c r="N8" s="102"/>
      <c r="O8" s="107"/>
      <c r="P8" s="107"/>
      <c r="Q8" s="107"/>
      <c r="R8" s="107"/>
      <c r="S8" s="107"/>
      <c r="T8" s="107"/>
      <c r="U8" s="61"/>
      <c r="V8" s="61"/>
      <c r="W8" s="61"/>
      <c r="X8" s="61"/>
      <c r="Y8" s="61"/>
      <c r="Z8" s="114"/>
      <c r="AA8" s="122"/>
      <c r="AB8" s="29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8" customHeight="1">
      <c r="A9" s="132">
        <v>3</v>
      </c>
      <c r="B9" s="129">
        <v>37</v>
      </c>
      <c r="C9" s="129" t="s">
        <v>229</v>
      </c>
      <c r="D9" s="33" t="s">
        <v>145</v>
      </c>
      <c r="E9" s="33" t="s">
        <v>179</v>
      </c>
      <c r="F9" s="109">
        <v>27.04</v>
      </c>
      <c r="G9" s="103">
        <v>17.14</v>
      </c>
      <c r="H9" s="103">
        <v>15.1</v>
      </c>
      <c r="I9" s="103">
        <v>21.02</v>
      </c>
      <c r="J9" s="103">
        <v>19.04</v>
      </c>
      <c r="K9" s="103">
        <v>33.08</v>
      </c>
      <c r="L9" s="103">
        <v>14.09</v>
      </c>
      <c r="M9" s="103">
        <v>20.1</v>
      </c>
      <c r="N9" s="103">
        <v>32.02</v>
      </c>
      <c r="O9" s="103">
        <v>10.08</v>
      </c>
      <c r="P9" s="103">
        <v>29</v>
      </c>
      <c r="Q9" s="106">
        <v>17.14</v>
      </c>
      <c r="R9" s="106">
        <v>23.02</v>
      </c>
      <c r="S9" s="106">
        <v>21.06</v>
      </c>
      <c r="T9" s="108">
        <v>8.08</v>
      </c>
      <c r="U9" s="108">
        <v>11.08</v>
      </c>
      <c r="V9" s="108">
        <v>16.02</v>
      </c>
      <c r="W9" s="106">
        <v>14.12</v>
      </c>
      <c r="X9" s="108">
        <v>9.12</v>
      </c>
      <c r="Y9" s="106">
        <v>31.14</v>
      </c>
      <c r="Z9" s="217">
        <f>SUM(F9:Y10)</f>
        <v>388.48999999999995</v>
      </c>
      <c r="AA9" s="173">
        <v>469.05</v>
      </c>
      <c r="AB9" s="29"/>
      <c r="AC9" s="175" t="s">
        <v>227</v>
      </c>
      <c r="AD9" s="176"/>
      <c r="AE9" s="16"/>
      <c r="AF9" s="59" t="s">
        <v>50</v>
      </c>
      <c r="AG9" s="60">
        <v>9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8" customHeight="1">
      <c r="A10" s="133"/>
      <c r="B10" s="130"/>
      <c r="C10" s="130"/>
      <c r="D10" s="13" t="s">
        <v>164</v>
      </c>
      <c r="E10" s="13" t="s">
        <v>180</v>
      </c>
      <c r="F10" s="9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5"/>
      <c r="R10" s="85"/>
      <c r="S10" s="85"/>
      <c r="T10" s="90"/>
      <c r="U10" s="90"/>
      <c r="V10" s="90"/>
      <c r="W10" s="85"/>
      <c r="X10" s="90"/>
      <c r="Y10" s="85"/>
      <c r="Z10" s="113"/>
      <c r="AA10" s="174"/>
      <c r="AB10" s="29"/>
      <c r="AC10" s="8" t="s">
        <v>226</v>
      </c>
      <c r="AD10" s="8">
        <v>24</v>
      </c>
      <c r="AE10" s="16"/>
      <c r="AF10" s="42"/>
      <c r="AG10" s="42"/>
      <c r="AH10" s="42"/>
      <c r="AI10" s="42"/>
      <c r="AJ10" s="42"/>
      <c r="AK10" s="42"/>
      <c r="AL10" s="42"/>
      <c r="AM10" s="42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8" customHeight="1">
      <c r="A11" s="133"/>
      <c r="B11" s="130"/>
      <c r="C11" s="130"/>
      <c r="D11" s="117"/>
      <c r="E11" s="118"/>
      <c r="F11" s="84">
        <v>13.12</v>
      </c>
      <c r="G11" s="89">
        <v>22.08</v>
      </c>
      <c r="H11" s="84">
        <v>42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13">
        <f>SUM(F11:Y12)</f>
        <v>77.19999999999999</v>
      </c>
      <c r="AA11" s="121" t="s">
        <v>231</v>
      </c>
      <c r="AB11" s="29"/>
      <c r="AC11" s="8" t="s">
        <v>225</v>
      </c>
      <c r="AD11" s="8">
        <v>56</v>
      </c>
      <c r="AE11" s="16"/>
      <c r="AF11" s="42"/>
      <c r="AG11" s="42"/>
      <c r="AH11" s="42"/>
      <c r="AI11" s="42"/>
      <c r="AJ11" s="42"/>
      <c r="AK11" s="42"/>
      <c r="AL11" s="42"/>
      <c r="AM11" s="42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8" customHeight="1" thickBot="1">
      <c r="A12" s="134"/>
      <c r="B12" s="131"/>
      <c r="C12" s="131"/>
      <c r="D12" s="119"/>
      <c r="E12" s="120"/>
      <c r="F12" s="107"/>
      <c r="G12" s="102"/>
      <c r="H12" s="107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14"/>
      <c r="AA12" s="122"/>
      <c r="AB12" s="29"/>
      <c r="AC12" s="8" t="s">
        <v>21</v>
      </c>
      <c r="AD12" s="1">
        <v>64</v>
      </c>
      <c r="AE12" s="16"/>
      <c r="AF12" s="42"/>
      <c r="AG12" s="42"/>
      <c r="AH12" s="42"/>
      <c r="AI12" s="42"/>
      <c r="AJ12" s="42"/>
      <c r="AK12" s="42"/>
      <c r="AL12" s="42"/>
      <c r="AM12" s="42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8" customHeight="1">
      <c r="A13" s="125">
        <v>4</v>
      </c>
      <c r="B13" s="115">
        <v>42</v>
      </c>
      <c r="C13" s="115" t="s">
        <v>229</v>
      </c>
      <c r="D13" s="33" t="s">
        <v>192</v>
      </c>
      <c r="E13" s="33" t="s">
        <v>193</v>
      </c>
      <c r="F13" s="177">
        <v>4.08</v>
      </c>
      <c r="G13" s="103">
        <v>14.06</v>
      </c>
      <c r="H13" s="104">
        <v>11.06</v>
      </c>
      <c r="I13" s="104">
        <v>9.1</v>
      </c>
      <c r="J13" s="103">
        <v>23</v>
      </c>
      <c r="K13" s="103">
        <v>18.05</v>
      </c>
      <c r="L13" s="103">
        <v>15.08</v>
      </c>
      <c r="M13" s="103">
        <v>26.1</v>
      </c>
      <c r="N13" s="104">
        <v>8.1</v>
      </c>
      <c r="O13" s="103">
        <v>20.04</v>
      </c>
      <c r="P13" s="103">
        <v>23.07</v>
      </c>
      <c r="Q13" s="108">
        <v>12</v>
      </c>
      <c r="R13" s="108">
        <v>7.08</v>
      </c>
      <c r="S13" s="106">
        <v>24.08</v>
      </c>
      <c r="T13" s="106">
        <v>15.14</v>
      </c>
      <c r="U13" s="106">
        <v>14.12</v>
      </c>
      <c r="V13" s="106">
        <v>27.02</v>
      </c>
      <c r="W13" s="106">
        <v>14.1</v>
      </c>
      <c r="X13" s="106">
        <v>19</v>
      </c>
      <c r="Y13" s="108">
        <v>7.1</v>
      </c>
      <c r="Z13" s="103">
        <f>SUM(F13:Y14)</f>
        <v>311.38</v>
      </c>
      <c r="AA13" s="170">
        <v>354.1</v>
      </c>
      <c r="AB13" s="29"/>
      <c r="AC13" s="8" t="s">
        <v>22</v>
      </c>
      <c r="AD13" s="1">
        <v>47</v>
      </c>
      <c r="AE13" s="16"/>
      <c r="AF13" s="41"/>
      <c r="AG13" s="41"/>
      <c r="AH13" s="41"/>
      <c r="AI13" s="41"/>
      <c r="AJ13" s="41"/>
      <c r="AK13" s="41"/>
      <c r="AL13" s="41"/>
      <c r="AM13" s="41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>
      <c r="A14" s="126"/>
      <c r="B14" s="110"/>
      <c r="C14" s="110"/>
      <c r="D14" s="13" t="s">
        <v>194</v>
      </c>
      <c r="E14" s="13" t="s">
        <v>195</v>
      </c>
      <c r="F14" s="92"/>
      <c r="G14" s="83"/>
      <c r="H14" s="97"/>
      <c r="I14" s="97"/>
      <c r="J14" s="83"/>
      <c r="K14" s="83"/>
      <c r="L14" s="83"/>
      <c r="M14" s="83"/>
      <c r="N14" s="97"/>
      <c r="O14" s="83"/>
      <c r="P14" s="83"/>
      <c r="Q14" s="90"/>
      <c r="R14" s="90"/>
      <c r="S14" s="85"/>
      <c r="T14" s="85"/>
      <c r="U14" s="85"/>
      <c r="V14" s="85"/>
      <c r="W14" s="85"/>
      <c r="X14" s="85"/>
      <c r="Y14" s="90"/>
      <c r="Z14" s="83"/>
      <c r="AA14" s="171"/>
      <c r="AB14" s="29"/>
      <c r="AC14" s="8" t="s">
        <v>24</v>
      </c>
      <c r="AD14" s="1">
        <v>12</v>
      </c>
      <c r="AE14" s="16"/>
      <c r="AF14" s="44"/>
      <c r="AG14" s="44"/>
      <c r="AH14" s="44"/>
      <c r="AI14" s="44"/>
      <c r="AJ14" s="44"/>
      <c r="AK14" s="44"/>
      <c r="AL14" s="44"/>
      <c r="AM14" s="4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8" customHeight="1">
      <c r="A15" s="126"/>
      <c r="B15" s="110"/>
      <c r="C15" s="110"/>
      <c r="D15" s="117"/>
      <c r="E15" s="118"/>
      <c r="F15" s="84">
        <v>14.1</v>
      </c>
      <c r="G15" s="84">
        <v>13.08</v>
      </c>
      <c r="H15" s="89">
        <v>7.14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83">
        <f>SUM(F15:Y16)</f>
        <v>34.32</v>
      </c>
      <c r="AA15" s="121" t="s">
        <v>231</v>
      </c>
      <c r="AB15" s="29"/>
      <c r="AC15" s="8" t="s">
        <v>25</v>
      </c>
      <c r="AD15" s="1">
        <v>0</v>
      </c>
      <c r="AE15" s="16"/>
      <c r="AF15" s="44"/>
      <c r="AG15" s="44"/>
      <c r="AH15" s="44"/>
      <c r="AI15" s="44"/>
      <c r="AJ15" s="44"/>
      <c r="AK15" s="44"/>
      <c r="AL15" s="44"/>
      <c r="AM15" s="4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8" customHeight="1" thickBot="1">
      <c r="A16" s="127"/>
      <c r="B16" s="116"/>
      <c r="C16" s="116"/>
      <c r="D16" s="119"/>
      <c r="E16" s="120"/>
      <c r="F16" s="107"/>
      <c r="G16" s="107"/>
      <c r="H16" s="102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05"/>
      <c r="AA16" s="122"/>
      <c r="AB16" s="29"/>
      <c r="AC16" s="8" t="s">
        <v>26</v>
      </c>
      <c r="AD16" s="1">
        <v>1</v>
      </c>
      <c r="AE16" s="16"/>
      <c r="AF16" s="44"/>
      <c r="AG16" s="44"/>
      <c r="AH16" s="44"/>
      <c r="AI16" s="44"/>
      <c r="AJ16" s="44"/>
      <c r="AK16" s="44"/>
      <c r="AL16" s="44"/>
      <c r="AM16" s="4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8" customHeight="1">
      <c r="A17" s="156">
        <v>5</v>
      </c>
      <c r="B17" s="94">
        <v>36</v>
      </c>
      <c r="C17" s="94" t="s">
        <v>228</v>
      </c>
      <c r="D17" s="15" t="s">
        <v>175</v>
      </c>
      <c r="E17" s="15" t="s">
        <v>176</v>
      </c>
      <c r="F17" s="172">
        <v>24.02</v>
      </c>
      <c r="G17" s="85">
        <v>24.04</v>
      </c>
      <c r="H17" s="85">
        <v>36.1</v>
      </c>
      <c r="I17" s="85">
        <v>35</v>
      </c>
      <c r="J17" s="85">
        <v>35.08</v>
      </c>
      <c r="K17" s="85">
        <v>26.08</v>
      </c>
      <c r="L17" s="85">
        <v>22.12</v>
      </c>
      <c r="M17" s="85">
        <v>31.02</v>
      </c>
      <c r="N17" s="85">
        <v>25.1</v>
      </c>
      <c r="O17" s="85">
        <v>27.02</v>
      </c>
      <c r="P17" s="85">
        <v>26.02</v>
      </c>
      <c r="Q17" s="160"/>
      <c r="R17" s="160"/>
      <c r="S17" s="160"/>
      <c r="T17" s="160"/>
      <c r="U17" s="160"/>
      <c r="V17" s="160"/>
      <c r="W17" s="160"/>
      <c r="X17" s="160"/>
      <c r="Y17" s="160"/>
      <c r="Z17" s="85">
        <f>SUM(F17:Y18)</f>
        <v>311.59999999999997</v>
      </c>
      <c r="AA17" s="169">
        <v>314.12</v>
      </c>
      <c r="AB17" s="29"/>
      <c r="AC17" s="1" t="s">
        <v>27</v>
      </c>
      <c r="AD17" s="1">
        <v>0</v>
      </c>
      <c r="AE17" s="16"/>
      <c r="AF17" s="17"/>
      <c r="AG17" s="41"/>
      <c r="AH17" s="45"/>
      <c r="AI17" s="45"/>
      <c r="AJ17" s="45"/>
      <c r="AK17" s="45"/>
      <c r="AL17" s="45"/>
      <c r="AM17" s="4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8" customHeight="1">
      <c r="A18" s="166"/>
      <c r="B18" s="88"/>
      <c r="C18" s="88"/>
      <c r="D18" s="24" t="s">
        <v>177</v>
      </c>
      <c r="E18" s="24" t="s">
        <v>178</v>
      </c>
      <c r="F18" s="9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167"/>
      <c r="R18" s="167"/>
      <c r="S18" s="167"/>
      <c r="T18" s="167"/>
      <c r="U18" s="167"/>
      <c r="V18" s="167"/>
      <c r="W18" s="167"/>
      <c r="X18" s="167"/>
      <c r="Y18" s="167"/>
      <c r="Z18" s="83"/>
      <c r="AA18" s="152"/>
      <c r="AB18" s="29"/>
      <c r="AC18" s="1" t="s">
        <v>28</v>
      </c>
      <c r="AD18" s="1">
        <v>0</v>
      </c>
      <c r="AE18" s="16"/>
      <c r="AF18" s="17"/>
      <c r="AG18" s="17"/>
      <c r="AH18" s="17"/>
      <c r="AI18" s="17"/>
      <c r="AJ18" s="17"/>
      <c r="AK18" s="17"/>
      <c r="AL18" s="17"/>
      <c r="AM18" s="17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8" customHeight="1">
      <c r="A19" s="166">
        <v>6</v>
      </c>
      <c r="B19" s="93">
        <v>20</v>
      </c>
      <c r="C19" s="93" t="s">
        <v>16</v>
      </c>
      <c r="D19" s="13" t="s">
        <v>127</v>
      </c>
      <c r="E19" s="13" t="s">
        <v>128</v>
      </c>
      <c r="F19" s="98">
        <v>30.08</v>
      </c>
      <c r="G19" s="84">
        <v>31.02</v>
      </c>
      <c r="H19" s="84">
        <v>27.04</v>
      </c>
      <c r="I19" s="89">
        <v>26</v>
      </c>
      <c r="J19" s="89">
        <v>19</v>
      </c>
      <c r="K19" s="89">
        <v>26.14</v>
      </c>
      <c r="L19" s="84">
        <v>20.1</v>
      </c>
      <c r="M19" s="83">
        <v>22.14</v>
      </c>
      <c r="N19" s="97">
        <v>28.06</v>
      </c>
      <c r="O19" s="167"/>
      <c r="P19" s="167"/>
      <c r="Q19" s="167"/>
      <c r="R19" s="167"/>
      <c r="S19" s="159"/>
      <c r="T19" s="167"/>
      <c r="U19" s="167"/>
      <c r="V19" s="167"/>
      <c r="W19" s="167"/>
      <c r="X19" s="167"/>
      <c r="Y19" s="167"/>
      <c r="Z19" s="83">
        <f>SUM(F19:Y20)</f>
        <v>229.57999999999998</v>
      </c>
      <c r="AA19" s="152">
        <v>232.1</v>
      </c>
      <c r="AB19" s="29"/>
      <c r="AC19" s="62" t="s">
        <v>41</v>
      </c>
      <c r="AD19" s="62">
        <f>SUM(AD10:AD18)</f>
        <v>204</v>
      </c>
      <c r="AE19" s="16"/>
      <c r="AF19" s="41"/>
      <c r="AG19" s="41"/>
      <c r="AH19" s="41"/>
      <c r="AI19" s="41"/>
      <c r="AJ19" s="41"/>
      <c r="AK19" s="41"/>
      <c r="AL19" s="41"/>
      <c r="AM19" s="41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8" customHeight="1">
      <c r="A20" s="166"/>
      <c r="B20" s="94"/>
      <c r="C20" s="94"/>
      <c r="D20" s="13" t="s">
        <v>129</v>
      </c>
      <c r="E20" s="13" t="s">
        <v>120</v>
      </c>
      <c r="F20" s="99"/>
      <c r="G20" s="85"/>
      <c r="H20" s="85"/>
      <c r="I20" s="90"/>
      <c r="J20" s="90"/>
      <c r="K20" s="90"/>
      <c r="L20" s="85"/>
      <c r="M20" s="83"/>
      <c r="N20" s="97"/>
      <c r="O20" s="167"/>
      <c r="P20" s="167"/>
      <c r="Q20" s="167"/>
      <c r="R20" s="167"/>
      <c r="S20" s="159"/>
      <c r="T20" s="167"/>
      <c r="U20" s="167"/>
      <c r="V20" s="167"/>
      <c r="W20" s="167"/>
      <c r="X20" s="167"/>
      <c r="Y20" s="167"/>
      <c r="Z20" s="83"/>
      <c r="AA20" s="152"/>
      <c r="AB20" s="29"/>
      <c r="AC20" s="16"/>
      <c r="AD20" s="16"/>
      <c r="AE20" s="16"/>
      <c r="AF20" s="41"/>
      <c r="AG20" s="41"/>
      <c r="AH20" s="41"/>
      <c r="AI20" s="41"/>
      <c r="AJ20" s="41"/>
      <c r="AK20" s="41"/>
      <c r="AL20" s="41"/>
      <c r="AM20" s="41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8" customHeight="1">
      <c r="A21" s="166">
        <v>7</v>
      </c>
      <c r="B21" s="88">
        <v>31</v>
      </c>
      <c r="C21" s="88" t="s">
        <v>228</v>
      </c>
      <c r="D21" s="13" t="s">
        <v>160</v>
      </c>
      <c r="E21" s="13" t="s">
        <v>161</v>
      </c>
      <c r="F21" s="91">
        <v>32.09</v>
      </c>
      <c r="G21" s="83">
        <v>35.12</v>
      </c>
      <c r="H21" s="83">
        <v>32.06</v>
      </c>
      <c r="I21" s="83">
        <v>31.1</v>
      </c>
      <c r="J21" s="83">
        <v>29.04</v>
      </c>
      <c r="K21" s="83">
        <v>28.02</v>
      </c>
      <c r="L21" s="83">
        <v>16.1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83">
        <f>SUM(F21:Y22)</f>
        <v>203.53</v>
      </c>
      <c r="AA21" s="152">
        <v>206.05</v>
      </c>
      <c r="AB21" s="29"/>
      <c r="AC21" s="16"/>
      <c r="AD21" s="16"/>
      <c r="AE21" s="16"/>
      <c r="AF21" s="17"/>
      <c r="AG21" s="41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8" customHeight="1">
      <c r="A22" s="166"/>
      <c r="B22" s="88"/>
      <c r="C22" s="88"/>
      <c r="D22" s="13" t="s">
        <v>145</v>
      </c>
      <c r="E22" s="13" t="s">
        <v>162</v>
      </c>
      <c r="F22" s="91"/>
      <c r="G22" s="83"/>
      <c r="H22" s="83"/>
      <c r="I22" s="83"/>
      <c r="J22" s="83"/>
      <c r="K22" s="83"/>
      <c r="L22" s="83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83"/>
      <c r="AA22" s="152"/>
      <c r="AB22" s="29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8" customHeight="1">
      <c r="A23" s="166">
        <v>8</v>
      </c>
      <c r="B23" s="88">
        <v>39</v>
      </c>
      <c r="C23" s="88" t="s">
        <v>229</v>
      </c>
      <c r="D23" s="13" t="s">
        <v>96</v>
      </c>
      <c r="E23" s="13" t="s">
        <v>184</v>
      </c>
      <c r="F23" s="91">
        <v>35.02</v>
      </c>
      <c r="G23" s="83">
        <v>18.1</v>
      </c>
      <c r="H23" s="83">
        <v>16</v>
      </c>
      <c r="I23" s="83">
        <v>20.06</v>
      </c>
      <c r="J23" s="83">
        <v>15</v>
      </c>
      <c r="K23" s="83">
        <v>10</v>
      </c>
      <c r="L23" s="83">
        <v>23.02</v>
      </c>
      <c r="M23" s="97">
        <v>8.04</v>
      </c>
      <c r="N23" s="83">
        <v>11.14</v>
      </c>
      <c r="O23" s="97">
        <v>9.12</v>
      </c>
      <c r="P23" s="83">
        <v>12</v>
      </c>
      <c r="Q23" s="84">
        <v>7.08</v>
      </c>
      <c r="R23" s="123"/>
      <c r="S23" s="123"/>
      <c r="T23" s="123"/>
      <c r="U23" s="123"/>
      <c r="V23" s="123"/>
      <c r="W23" s="123"/>
      <c r="X23" s="123"/>
      <c r="Y23" s="123"/>
      <c r="Z23" s="83">
        <f>SUM(F23:Y24)</f>
        <v>184.58</v>
      </c>
      <c r="AA23" s="152">
        <v>187.1</v>
      </c>
      <c r="AB23" s="29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8" customHeight="1">
      <c r="A24" s="166"/>
      <c r="B24" s="88"/>
      <c r="C24" s="88"/>
      <c r="D24" s="13" t="s">
        <v>98</v>
      </c>
      <c r="E24" s="13" t="s">
        <v>184</v>
      </c>
      <c r="F24" s="91"/>
      <c r="G24" s="83"/>
      <c r="H24" s="83"/>
      <c r="I24" s="83"/>
      <c r="J24" s="83"/>
      <c r="K24" s="83"/>
      <c r="L24" s="83"/>
      <c r="M24" s="97"/>
      <c r="N24" s="83"/>
      <c r="O24" s="97"/>
      <c r="P24" s="83"/>
      <c r="Q24" s="85"/>
      <c r="R24" s="160"/>
      <c r="S24" s="160"/>
      <c r="T24" s="160"/>
      <c r="U24" s="160"/>
      <c r="V24" s="160"/>
      <c r="W24" s="160"/>
      <c r="X24" s="160"/>
      <c r="Y24" s="160"/>
      <c r="Z24" s="83"/>
      <c r="AA24" s="152"/>
      <c r="AB24" s="29"/>
      <c r="AC24" s="40"/>
      <c r="AD24" s="40"/>
      <c r="AE24" s="40"/>
      <c r="AF24" s="40"/>
      <c r="AG24" s="40"/>
      <c r="AH24" s="40"/>
      <c r="AI24" s="4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8" customHeight="1">
      <c r="A25" s="166">
        <v>9</v>
      </c>
      <c r="B25" s="93">
        <v>14</v>
      </c>
      <c r="C25" s="93" t="s">
        <v>18</v>
      </c>
      <c r="D25" s="15" t="s">
        <v>109</v>
      </c>
      <c r="E25" s="15" t="s">
        <v>110</v>
      </c>
      <c r="F25" s="84">
        <v>34.1</v>
      </c>
      <c r="G25" s="84">
        <v>40.14</v>
      </c>
      <c r="H25" s="89">
        <v>23.04</v>
      </c>
      <c r="I25" s="89">
        <v>37.1</v>
      </c>
      <c r="J25" s="84">
        <v>31.12</v>
      </c>
      <c r="K25" s="89">
        <v>18.12</v>
      </c>
      <c r="L25" s="123"/>
      <c r="M25" s="123"/>
      <c r="N25" s="123"/>
      <c r="O25" s="123"/>
      <c r="P25" s="123"/>
      <c r="Q25" s="123"/>
      <c r="R25" s="123"/>
      <c r="S25" s="161"/>
      <c r="T25" s="123"/>
      <c r="U25" s="123"/>
      <c r="V25" s="123"/>
      <c r="W25" s="123"/>
      <c r="X25" s="123"/>
      <c r="Y25" s="123"/>
      <c r="Z25" s="83">
        <f>SUM(F25:Y26)</f>
        <v>183.62</v>
      </c>
      <c r="AA25" s="163">
        <v>186.14</v>
      </c>
      <c r="AB25" s="29"/>
      <c r="AC25" s="17"/>
      <c r="AD25" s="17"/>
      <c r="AE25" s="17"/>
      <c r="AF25" s="41"/>
      <c r="AG25" s="41"/>
      <c r="AH25" s="41"/>
      <c r="AI25" s="41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8" customHeight="1">
      <c r="A26" s="166"/>
      <c r="B26" s="94"/>
      <c r="C26" s="94"/>
      <c r="D26" s="23"/>
      <c r="E26" s="23"/>
      <c r="F26" s="85"/>
      <c r="G26" s="85"/>
      <c r="H26" s="90"/>
      <c r="I26" s="90"/>
      <c r="J26" s="85"/>
      <c r="K26" s="90"/>
      <c r="L26" s="160"/>
      <c r="M26" s="160"/>
      <c r="N26" s="160"/>
      <c r="O26" s="160"/>
      <c r="P26" s="160"/>
      <c r="Q26" s="160"/>
      <c r="R26" s="160"/>
      <c r="S26" s="162"/>
      <c r="T26" s="160"/>
      <c r="U26" s="160"/>
      <c r="V26" s="160"/>
      <c r="W26" s="160"/>
      <c r="X26" s="160"/>
      <c r="Y26" s="160"/>
      <c r="Z26" s="83"/>
      <c r="AA26" s="163"/>
      <c r="AB26" s="29"/>
      <c r="AC26" s="42"/>
      <c r="AD26" s="42"/>
      <c r="AE26" s="42"/>
      <c r="AF26" s="43"/>
      <c r="AG26" s="43"/>
      <c r="AH26" s="43"/>
      <c r="AI26" s="3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8" customHeight="1">
      <c r="A27" s="166">
        <v>10</v>
      </c>
      <c r="B27" s="93">
        <v>35</v>
      </c>
      <c r="C27" s="88" t="s">
        <v>228</v>
      </c>
      <c r="D27" s="13" t="s">
        <v>171</v>
      </c>
      <c r="E27" s="13" t="s">
        <v>172</v>
      </c>
      <c r="F27" s="91">
        <v>39.08</v>
      </c>
      <c r="G27" s="83">
        <v>30</v>
      </c>
      <c r="H27" s="97">
        <v>31.12</v>
      </c>
      <c r="I27" s="97">
        <v>30.08</v>
      </c>
      <c r="J27" s="83">
        <v>30</v>
      </c>
      <c r="K27" s="159"/>
      <c r="L27" s="159"/>
      <c r="M27" s="159"/>
      <c r="N27" s="159"/>
      <c r="O27" s="159"/>
      <c r="P27" s="159"/>
      <c r="Q27" s="159"/>
      <c r="R27" s="167"/>
      <c r="S27" s="167"/>
      <c r="T27" s="167"/>
      <c r="U27" s="167"/>
      <c r="V27" s="167"/>
      <c r="W27" s="167"/>
      <c r="X27" s="167"/>
      <c r="Y27" s="167"/>
      <c r="Z27" s="83">
        <f>SUM(F27:Y28)</f>
        <v>160.28</v>
      </c>
      <c r="AA27" s="163">
        <v>161.12</v>
      </c>
      <c r="AB27" s="29"/>
      <c r="AC27" s="42"/>
      <c r="AD27" s="42"/>
      <c r="AE27" s="42"/>
      <c r="AF27" s="43"/>
      <c r="AG27" s="43"/>
      <c r="AH27" s="30"/>
      <c r="AI27" s="3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8" customHeight="1">
      <c r="A28" s="166"/>
      <c r="B28" s="94"/>
      <c r="C28" s="88"/>
      <c r="D28" s="13" t="s">
        <v>173</v>
      </c>
      <c r="E28" s="13" t="s">
        <v>174</v>
      </c>
      <c r="F28" s="91"/>
      <c r="G28" s="83"/>
      <c r="H28" s="97"/>
      <c r="I28" s="97"/>
      <c r="J28" s="83"/>
      <c r="K28" s="159"/>
      <c r="L28" s="159"/>
      <c r="M28" s="159"/>
      <c r="N28" s="159"/>
      <c r="O28" s="159"/>
      <c r="P28" s="159"/>
      <c r="Q28" s="159"/>
      <c r="R28" s="167"/>
      <c r="S28" s="167"/>
      <c r="T28" s="167"/>
      <c r="U28" s="167"/>
      <c r="V28" s="167"/>
      <c r="W28" s="167"/>
      <c r="X28" s="167"/>
      <c r="Y28" s="167"/>
      <c r="Z28" s="83"/>
      <c r="AA28" s="163"/>
      <c r="AB28" s="29"/>
      <c r="AC28" s="42"/>
      <c r="AD28" s="42"/>
      <c r="AE28" s="42"/>
      <c r="AF28" s="43"/>
      <c r="AG28" s="43"/>
      <c r="AH28" s="43"/>
      <c r="AI28" s="3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8" customHeight="1">
      <c r="A29" s="166">
        <v>11</v>
      </c>
      <c r="B29" s="93">
        <v>32</v>
      </c>
      <c r="C29" s="88" t="s">
        <v>228</v>
      </c>
      <c r="D29" s="15" t="s">
        <v>163</v>
      </c>
      <c r="E29" s="15" t="s">
        <v>122</v>
      </c>
      <c r="F29" s="84">
        <v>34.07</v>
      </c>
      <c r="G29" s="84">
        <v>41</v>
      </c>
      <c r="H29" s="84">
        <v>44.06</v>
      </c>
      <c r="I29" s="168">
        <v>32</v>
      </c>
      <c r="J29" s="159"/>
      <c r="K29" s="159"/>
      <c r="L29" s="162"/>
      <c r="M29" s="162"/>
      <c r="N29" s="162"/>
      <c r="O29" s="162"/>
      <c r="P29" s="162"/>
      <c r="Q29" s="162"/>
      <c r="R29" s="159"/>
      <c r="S29" s="159"/>
      <c r="T29" s="159"/>
      <c r="U29" s="159"/>
      <c r="V29" s="159"/>
      <c r="W29" s="159"/>
      <c r="X29" s="159"/>
      <c r="Y29" s="159"/>
      <c r="Z29" s="83">
        <f>SUM(F29:Y30)</f>
        <v>151.13</v>
      </c>
      <c r="AA29" s="163">
        <v>151.13</v>
      </c>
      <c r="AB29" s="29"/>
      <c r="AC29" s="42"/>
      <c r="AD29" s="42"/>
      <c r="AE29" s="42"/>
      <c r="AF29" s="43"/>
      <c r="AG29" s="43"/>
      <c r="AH29" s="43"/>
      <c r="AI29" s="3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8" customHeight="1">
      <c r="A30" s="166"/>
      <c r="B30" s="94"/>
      <c r="C30" s="88"/>
      <c r="D30" s="13" t="s">
        <v>164</v>
      </c>
      <c r="E30" s="13" t="s">
        <v>120</v>
      </c>
      <c r="F30" s="85"/>
      <c r="G30" s="85"/>
      <c r="H30" s="85"/>
      <c r="I30" s="168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83"/>
      <c r="AA30" s="163"/>
      <c r="AB30" s="29"/>
      <c r="AC30" s="42"/>
      <c r="AD30" s="42"/>
      <c r="AE30" s="42"/>
      <c r="AF30" s="43"/>
      <c r="AG30" s="43"/>
      <c r="AH30" s="43"/>
      <c r="AI30" s="3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8" customHeight="1">
      <c r="A31" s="166">
        <v>12</v>
      </c>
      <c r="B31" s="64">
        <v>5</v>
      </c>
      <c r="C31" s="64" t="s">
        <v>23</v>
      </c>
      <c r="D31" s="11" t="s">
        <v>75</v>
      </c>
      <c r="E31" s="11" t="s">
        <v>76</v>
      </c>
      <c r="F31" s="68">
        <v>31.08</v>
      </c>
      <c r="G31" s="63">
        <v>37.12</v>
      </c>
      <c r="H31" s="63">
        <v>18.08</v>
      </c>
      <c r="I31" s="81">
        <v>28.1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83">
        <f>SUM(F31:Y32)</f>
        <v>114.38</v>
      </c>
      <c r="AA31" s="154">
        <v>116.06</v>
      </c>
      <c r="AB31" s="29"/>
      <c r="AC31" s="42"/>
      <c r="AD31" s="42"/>
      <c r="AE31" s="42"/>
      <c r="AF31" s="43"/>
      <c r="AG31" s="43"/>
      <c r="AH31" s="30"/>
      <c r="AI31" s="3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8" customHeight="1">
      <c r="A32" s="166"/>
      <c r="B32" s="64"/>
      <c r="C32" s="64"/>
      <c r="D32" s="11" t="s">
        <v>77</v>
      </c>
      <c r="E32" s="11" t="s">
        <v>78</v>
      </c>
      <c r="F32" s="68"/>
      <c r="G32" s="63"/>
      <c r="H32" s="63"/>
      <c r="I32" s="81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83"/>
      <c r="AA32" s="154"/>
      <c r="AB32" s="29"/>
      <c r="AC32" s="42"/>
      <c r="AD32" s="42"/>
      <c r="AE32" s="42"/>
      <c r="AF32" s="43"/>
      <c r="AG32" s="43"/>
      <c r="AH32" s="43"/>
      <c r="AI32" s="3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8" customHeight="1">
      <c r="A33" s="166">
        <v>13</v>
      </c>
      <c r="B33" s="88">
        <v>40</v>
      </c>
      <c r="C33" s="88" t="s">
        <v>229</v>
      </c>
      <c r="D33" s="13" t="s">
        <v>107</v>
      </c>
      <c r="E33" s="13" t="s">
        <v>185</v>
      </c>
      <c r="F33" s="92">
        <v>16.08</v>
      </c>
      <c r="G33" s="97">
        <v>8.04</v>
      </c>
      <c r="H33" s="83">
        <v>14.1</v>
      </c>
      <c r="I33" s="83">
        <v>17</v>
      </c>
      <c r="J33" s="97">
        <v>8.09</v>
      </c>
      <c r="K33" s="97">
        <v>7.04</v>
      </c>
      <c r="L33" s="97">
        <v>11.12</v>
      </c>
      <c r="M33" s="83">
        <v>16.08</v>
      </c>
      <c r="N33" s="83">
        <v>12.06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83">
        <f>SUM(F33:Y34)</f>
        <v>109.61000000000001</v>
      </c>
      <c r="AA33" s="163">
        <v>112.13</v>
      </c>
      <c r="AB33" s="29"/>
      <c r="AC33" s="42"/>
      <c r="AD33" s="42"/>
      <c r="AE33" s="42"/>
      <c r="AF33" s="43"/>
      <c r="AG33" s="43"/>
      <c r="AH33" s="30"/>
      <c r="AI33" s="3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8" customHeight="1">
      <c r="A34" s="166"/>
      <c r="B34" s="88"/>
      <c r="C34" s="88"/>
      <c r="D34" s="13" t="s">
        <v>187</v>
      </c>
      <c r="E34" s="13" t="s">
        <v>186</v>
      </c>
      <c r="F34" s="92"/>
      <c r="G34" s="97"/>
      <c r="H34" s="83"/>
      <c r="I34" s="83"/>
      <c r="J34" s="97"/>
      <c r="K34" s="97"/>
      <c r="L34" s="97"/>
      <c r="M34" s="83"/>
      <c r="N34" s="83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83"/>
      <c r="AA34" s="163"/>
      <c r="AB34" s="29"/>
      <c r="AC34" s="42"/>
      <c r="AD34" s="42"/>
      <c r="AE34" s="42"/>
      <c r="AF34" s="43"/>
      <c r="AG34" s="43"/>
      <c r="AH34" s="43"/>
      <c r="AI34" s="3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8" customHeight="1">
      <c r="A35" s="166">
        <v>14</v>
      </c>
      <c r="B35" s="88">
        <v>30</v>
      </c>
      <c r="C35" s="88" t="s">
        <v>16</v>
      </c>
      <c r="D35" s="13" t="s">
        <v>157</v>
      </c>
      <c r="E35" s="13" t="s">
        <v>158</v>
      </c>
      <c r="F35" s="91">
        <v>24.06</v>
      </c>
      <c r="G35" s="97">
        <v>25</v>
      </c>
      <c r="H35" s="97">
        <v>25.02</v>
      </c>
      <c r="I35" s="97">
        <v>32.06</v>
      </c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83">
        <f>SUM(F35:Y36)</f>
        <v>106.14</v>
      </c>
      <c r="AA35" s="163">
        <v>106.14</v>
      </c>
      <c r="AB35" s="29"/>
      <c r="AC35" s="42"/>
      <c r="AD35" s="42"/>
      <c r="AE35" s="42"/>
      <c r="AF35" s="30"/>
      <c r="AG35" s="30"/>
      <c r="AH35" s="30"/>
      <c r="AI35" s="3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8" customHeight="1">
      <c r="A36" s="166"/>
      <c r="B36" s="88"/>
      <c r="C36" s="88"/>
      <c r="D36" s="13" t="s">
        <v>143</v>
      </c>
      <c r="E36" s="13" t="s">
        <v>159</v>
      </c>
      <c r="F36" s="91"/>
      <c r="G36" s="97"/>
      <c r="H36" s="97"/>
      <c r="I36" s="9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83"/>
      <c r="AA36" s="163"/>
      <c r="AB36" s="29"/>
      <c r="AC36" s="42"/>
      <c r="AD36" s="42"/>
      <c r="AE36" s="42"/>
      <c r="AF36" s="43"/>
      <c r="AG36" s="43"/>
      <c r="AH36" s="43"/>
      <c r="AI36" s="3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8" customHeight="1">
      <c r="A37" s="166">
        <v>15</v>
      </c>
      <c r="B37" s="88">
        <v>9</v>
      </c>
      <c r="C37" s="88" t="s">
        <v>18</v>
      </c>
      <c r="D37" s="13" t="s">
        <v>90</v>
      </c>
      <c r="E37" s="13" t="s">
        <v>91</v>
      </c>
      <c r="F37" s="92">
        <v>39.04</v>
      </c>
      <c r="G37" s="83">
        <v>17</v>
      </c>
      <c r="H37" s="83">
        <v>38.04</v>
      </c>
      <c r="I37" s="159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83">
        <f>SUM(F37:Y38)</f>
        <v>94.08</v>
      </c>
      <c r="AA37" s="163">
        <v>94.08</v>
      </c>
      <c r="AB37" s="29"/>
      <c r="AC37" s="42"/>
      <c r="AD37" s="42"/>
      <c r="AE37" s="42"/>
      <c r="AF37" s="30"/>
      <c r="AG37" s="30"/>
      <c r="AH37" s="30"/>
      <c r="AI37" s="3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8" customHeight="1">
      <c r="A38" s="166"/>
      <c r="B38" s="88"/>
      <c r="C38" s="88"/>
      <c r="D38" s="13" t="s">
        <v>92</v>
      </c>
      <c r="E38" s="13" t="s">
        <v>93</v>
      </c>
      <c r="F38" s="92"/>
      <c r="G38" s="83"/>
      <c r="H38" s="83"/>
      <c r="I38" s="159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83"/>
      <c r="AA38" s="163"/>
      <c r="AB38" s="29"/>
      <c r="AC38" s="42"/>
      <c r="AD38" s="42"/>
      <c r="AE38" s="42"/>
      <c r="AF38" s="43"/>
      <c r="AG38" s="43"/>
      <c r="AH38" s="43"/>
      <c r="AI38" s="3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8" customHeight="1">
      <c r="A39" s="166">
        <v>16</v>
      </c>
      <c r="B39" s="77">
        <v>2</v>
      </c>
      <c r="C39" s="77" t="s">
        <v>23</v>
      </c>
      <c r="D39" s="11" t="s">
        <v>63</v>
      </c>
      <c r="E39" s="11" t="s">
        <v>64</v>
      </c>
      <c r="F39" s="79">
        <v>25.06</v>
      </c>
      <c r="G39" s="74">
        <v>25.08</v>
      </c>
      <c r="H39" s="72">
        <v>39.06</v>
      </c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83">
        <f>SUM(F39:Y40)</f>
        <v>89.2</v>
      </c>
      <c r="AA39" s="154">
        <v>90.04</v>
      </c>
      <c r="AB39" s="29"/>
      <c r="AC39" s="42"/>
      <c r="AD39" s="42"/>
      <c r="AE39" s="42"/>
      <c r="AF39" s="30"/>
      <c r="AG39" s="30"/>
      <c r="AH39" s="30"/>
      <c r="AI39" s="3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8" customHeight="1">
      <c r="A40" s="166"/>
      <c r="B40" s="78"/>
      <c r="C40" s="78"/>
      <c r="D40" s="11" t="s">
        <v>65</v>
      </c>
      <c r="E40" s="11" t="s">
        <v>66</v>
      </c>
      <c r="F40" s="80"/>
      <c r="G40" s="75"/>
      <c r="H40" s="73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83"/>
      <c r="AA40" s="154"/>
      <c r="AB40" s="29"/>
      <c r="AC40" s="42"/>
      <c r="AD40" s="42"/>
      <c r="AE40" s="42"/>
      <c r="AF40" s="43"/>
      <c r="AG40" s="43"/>
      <c r="AH40" s="43"/>
      <c r="AI40" s="3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8" customHeight="1">
      <c r="A41" s="166">
        <v>17</v>
      </c>
      <c r="B41" s="88">
        <v>8</v>
      </c>
      <c r="C41" s="88" t="s">
        <v>18</v>
      </c>
      <c r="D41" s="13" t="s">
        <v>63</v>
      </c>
      <c r="E41" s="13" t="s">
        <v>87</v>
      </c>
      <c r="F41" s="91">
        <v>24.14</v>
      </c>
      <c r="G41" s="88">
        <v>36.08</v>
      </c>
      <c r="H41" s="83">
        <v>28.12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83">
        <f>SUM(F41:Y42)</f>
        <v>88.34</v>
      </c>
      <c r="AA41" s="154">
        <v>90.02</v>
      </c>
      <c r="AB41" s="29"/>
      <c r="AC41" s="42"/>
      <c r="AD41" s="42"/>
      <c r="AE41" s="42"/>
      <c r="AF41" s="30"/>
      <c r="AG41" s="30"/>
      <c r="AH41" s="30"/>
      <c r="AI41" s="3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8" customHeight="1">
      <c r="A42" s="166"/>
      <c r="B42" s="88"/>
      <c r="C42" s="88"/>
      <c r="D42" s="13" t="s">
        <v>88</v>
      </c>
      <c r="E42" s="13" t="s">
        <v>89</v>
      </c>
      <c r="F42" s="91"/>
      <c r="G42" s="88"/>
      <c r="H42" s="83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83"/>
      <c r="AA42" s="154"/>
      <c r="AB42" s="29"/>
      <c r="AC42" s="42"/>
      <c r="AD42" s="42"/>
      <c r="AE42" s="42"/>
      <c r="AF42" s="43"/>
      <c r="AG42" s="43"/>
      <c r="AH42" s="43"/>
      <c r="AI42" s="3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8" customHeight="1">
      <c r="A43" s="166">
        <v>18</v>
      </c>
      <c r="B43" s="88">
        <v>12</v>
      </c>
      <c r="C43" s="88" t="s">
        <v>18</v>
      </c>
      <c r="D43" s="13" t="s">
        <v>102</v>
      </c>
      <c r="E43" s="13" t="s">
        <v>103</v>
      </c>
      <c r="F43" s="91">
        <v>41.11</v>
      </c>
      <c r="G43" s="83">
        <v>26.06</v>
      </c>
      <c r="H43" s="83">
        <v>20.14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83">
        <f>SUM(F43:Y44)</f>
        <v>87.31</v>
      </c>
      <c r="AA43" s="154">
        <v>88.15</v>
      </c>
      <c r="AB43" s="29"/>
      <c r="AC43" s="42"/>
      <c r="AD43" s="42"/>
      <c r="AE43" s="42"/>
      <c r="AF43" s="30"/>
      <c r="AG43" s="30"/>
      <c r="AH43" s="30"/>
      <c r="AI43" s="3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8" customHeight="1">
      <c r="A44" s="166"/>
      <c r="B44" s="88"/>
      <c r="C44" s="88"/>
      <c r="D44" s="13" t="s">
        <v>94</v>
      </c>
      <c r="E44" s="13" t="s">
        <v>104</v>
      </c>
      <c r="F44" s="91"/>
      <c r="G44" s="83"/>
      <c r="H44" s="83"/>
      <c r="I44" s="160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83"/>
      <c r="AA44" s="154"/>
      <c r="AB44" s="29"/>
      <c r="AC44" s="42"/>
      <c r="AD44" s="42"/>
      <c r="AE44" s="42"/>
      <c r="AF44" s="43"/>
      <c r="AG44" s="43"/>
      <c r="AH44" s="43"/>
      <c r="AI44" s="3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8" customHeight="1">
      <c r="A45" s="155">
        <v>19</v>
      </c>
      <c r="B45" s="88">
        <v>25</v>
      </c>
      <c r="C45" s="88" t="s">
        <v>16</v>
      </c>
      <c r="D45" s="13" t="s">
        <v>141</v>
      </c>
      <c r="E45" s="13" t="s">
        <v>142</v>
      </c>
      <c r="F45" s="91">
        <v>30.07</v>
      </c>
      <c r="G45" s="83">
        <v>45.06</v>
      </c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83">
        <f>SUM(F45:Y46)</f>
        <v>75.13</v>
      </c>
      <c r="AA45" s="163">
        <v>75.13</v>
      </c>
      <c r="AB45" s="29"/>
      <c r="AC45" s="42"/>
      <c r="AD45" s="42"/>
      <c r="AE45" s="42"/>
      <c r="AF45" s="30"/>
      <c r="AG45" s="30"/>
      <c r="AH45" s="30"/>
      <c r="AI45" s="3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8" customHeight="1">
      <c r="A46" s="156"/>
      <c r="B46" s="88"/>
      <c r="C46" s="88"/>
      <c r="D46" s="21" t="s">
        <v>143</v>
      </c>
      <c r="E46" s="21" t="s">
        <v>144</v>
      </c>
      <c r="F46" s="91"/>
      <c r="G46" s="83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88"/>
      <c r="AA46" s="163"/>
      <c r="AB46" s="29"/>
      <c r="AC46" s="42"/>
      <c r="AD46" s="42"/>
      <c r="AE46" s="42"/>
      <c r="AF46" s="30"/>
      <c r="AG46" s="43"/>
      <c r="AH46" s="30"/>
      <c r="AI46" s="3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8" customHeight="1">
      <c r="A47" s="155">
        <v>20</v>
      </c>
      <c r="B47" s="88">
        <v>33</v>
      </c>
      <c r="C47" s="88" t="s">
        <v>228</v>
      </c>
      <c r="D47" s="13" t="s">
        <v>165</v>
      </c>
      <c r="E47" s="13" t="s">
        <v>166</v>
      </c>
      <c r="F47" s="91">
        <v>47.1</v>
      </c>
      <c r="G47" s="97">
        <v>21.09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84">
        <f>SUM(F47:Y48)</f>
        <v>68.19</v>
      </c>
      <c r="AA47" s="152">
        <v>69.03</v>
      </c>
      <c r="AB47" s="29"/>
      <c r="AC47" s="42"/>
      <c r="AD47" s="42"/>
      <c r="AE47" s="42"/>
      <c r="AF47" s="30"/>
      <c r="AG47" s="30"/>
      <c r="AH47" s="30"/>
      <c r="AI47" s="3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8" customHeight="1">
      <c r="A48" s="156"/>
      <c r="B48" s="88"/>
      <c r="C48" s="88"/>
      <c r="D48" s="13" t="s">
        <v>102</v>
      </c>
      <c r="E48" s="13" t="s">
        <v>167</v>
      </c>
      <c r="F48" s="91"/>
      <c r="G48" s="97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85"/>
      <c r="AA48" s="152"/>
      <c r="AB48" s="29"/>
      <c r="AC48" s="42"/>
      <c r="AD48" s="42"/>
      <c r="AE48" s="42"/>
      <c r="AF48" s="43"/>
      <c r="AG48" s="43"/>
      <c r="AH48" s="43"/>
      <c r="AI48" s="3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8" customHeight="1">
      <c r="A49" s="155">
        <v>21</v>
      </c>
      <c r="B49" s="88">
        <v>24</v>
      </c>
      <c r="C49" s="88" t="s">
        <v>16</v>
      </c>
      <c r="D49" s="13" t="s">
        <v>119</v>
      </c>
      <c r="E49" s="13" t="s">
        <v>138</v>
      </c>
      <c r="F49" s="91">
        <v>67</v>
      </c>
      <c r="G49" s="161"/>
      <c r="H49" s="123"/>
      <c r="I49" s="123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83">
        <f>SUM(F49:Y50)</f>
        <v>67</v>
      </c>
      <c r="AA49" s="152">
        <v>67</v>
      </c>
      <c r="AB49" s="29"/>
      <c r="AC49" s="42"/>
      <c r="AD49" s="42"/>
      <c r="AE49" s="42"/>
      <c r="AF49" s="30"/>
      <c r="AG49" s="30"/>
      <c r="AH49" s="30"/>
      <c r="AI49" s="3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8" customHeight="1">
      <c r="A50" s="156"/>
      <c r="B50" s="88"/>
      <c r="C50" s="88"/>
      <c r="D50" s="13" t="s">
        <v>139</v>
      </c>
      <c r="E50" s="13" t="s">
        <v>140</v>
      </c>
      <c r="F50" s="91"/>
      <c r="G50" s="162"/>
      <c r="H50" s="160"/>
      <c r="I50" s="160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83"/>
      <c r="AA50" s="152"/>
      <c r="AB50" s="29"/>
      <c r="AC50" s="42"/>
      <c r="AD50" s="42"/>
      <c r="AE50" s="42"/>
      <c r="AF50" s="42"/>
      <c r="AG50" s="42"/>
      <c r="AH50" s="42"/>
      <c r="AI50" s="42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8" customHeight="1">
      <c r="A51" s="155">
        <v>22</v>
      </c>
      <c r="B51" s="88">
        <v>15</v>
      </c>
      <c r="C51" s="88" t="s">
        <v>18</v>
      </c>
      <c r="D51" s="13" t="s">
        <v>111</v>
      </c>
      <c r="E51" s="13" t="s">
        <v>112</v>
      </c>
      <c r="F51" s="92">
        <v>39.08</v>
      </c>
      <c r="G51" s="83">
        <v>26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83">
        <f>SUM(F51:Y52)</f>
        <v>65.08</v>
      </c>
      <c r="AA51" s="152">
        <v>65.08</v>
      </c>
      <c r="AB51" s="29"/>
      <c r="AC51" s="42"/>
      <c r="AD51" s="42"/>
      <c r="AE51" s="42"/>
      <c r="AF51" s="42"/>
      <c r="AG51" s="42"/>
      <c r="AH51" s="42"/>
      <c r="AI51" s="42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8" customHeight="1">
      <c r="A52" s="156"/>
      <c r="B52" s="88"/>
      <c r="C52" s="88"/>
      <c r="D52" s="13" t="s">
        <v>61</v>
      </c>
      <c r="E52" s="13" t="s">
        <v>113</v>
      </c>
      <c r="F52" s="92"/>
      <c r="G52" s="8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83"/>
      <c r="AA52" s="152"/>
      <c r="AB52" s="29"/>
      <c r="AC52" s="45"/>
      <c r="AD52" s="45"/>
      <c r="AE52" s="45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8" customHeight="1">
      <c r="A53" s="155">
        <v>23</v>
      </c>
      <c r="B53" s="93">
        <v>29</v>
      </c>
      <c r="C53" s="88" t="s">
        <v>16</v>
      </c>
      <c r="D53" s="13" t="s">
        <v>153</v>
      </c>
      <c r="E53" s="13" t="s">
        <v>154</v>
      </c>
      <c r="F53" s="91">
        <v>32</v>
      </c>
      <c r="G53" s="83">
        <v>32.06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84">
        <f>SUM(F53:Y54)</f>
        <v>64.06</v>
      </c>
      <c r="AA53" s="152">
        <v>64.06</v>
      </c>
      <c r="AB53" s="29"/>
      <c r="AC53" s="46"/>
      <c r="AD53" s="46"/>
      <c r="AE53" s="4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8" customHeight="1">
      <c r="A54" s="156"/>
      <c r="B54" s="94"/>
      <c r="C54" s="88"/>
      <c r="D54" s="13" t="s">
        <v>155</v>
      </c>
      <c r="E54" s="13" t="s">
        <v>156</v>
      </c>
      <c r="F54" s="91"/>
      <c r="G54" s="8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85"/>
      <c r="AA54" s="152"/>
      <c r="AB54" s="29"/>
      <c r="AC54" s="46"/>
      <c r="AD54" s="46"/>
      <c r="AE54" s="4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8" customHeight="1">
      <c r="A55" s="155">
        <v>24</v>
      </c>
      <c r="B55" s="88">
        <v>28</v>
      </c>
      <c r="C55" s="88" t="s">
        <v>16</v>
      </c>
      <c r="D55" s="13" t="s">
        <v>149</v>
      </c>
      <c r="E55" s="13" t="s">
        <v>150</v>
      </c>
      <c r="F55" s="91">
        <v>16.1</v>
      </c>
      <c r="G55" s="83">
        <v>40.08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84">
        <f>SUM(F55:Y56)</f>
        <v>56.18</v>
      </c>
      <c r="AA55" s="152">
        <v>57.02</v>
      </c>
      <c r="AB55" s="29"/>
      <c r="AC55" s="46"/>
      <c r="AD55" s="46"/>
      <c r="AE55" s="4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8" customHeight="1">
      <c r="A56" s="156"/>
      <c r="B56" s="88"/>
      <c r="C56" s="88"/>
      <c r="D56" s="13" t="s">
        <v>151</v>
      </c>
      <c r="E56" s="13" t="s">
        <v>152</v>
      </c>
      <c r="F56" s="91"/>
      <c r="G56" s="8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85"/>
      <c r="AA56" s="152"/>
      <c r="AB56" s="29"/>
      <c r="AC56" s="46"/>
      <c r="AD56" s="46"/>
      <c r="AE56" s="4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8" customHeight="1">
      <c r="A57" s="155">
        <v>25</v>
      </c>
      <c r="B57" s="93">
        <v>38</v>
      </c>
      <c r="C57" s="88" t="s">
        <v>229</v>
      </c>
      <c r="D57" s="13" t="s">
        <v>181</v>
      </c>
      <c r="E57" s="13" t="s">
        <v>182</v>
      </c>
      <c r="F57" s="98">
        <v>12.14</v>
      </c>
      <c r="G57" s="84">
        <v>27</v>
      </c>
      <c r="H57" s="89">
        <v>12.04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84">
        <f>SUM(F57:Y58)</f>
        <v>51.18</v>
      </c>
      <c r="AA57" s="152">
        <v>52.02</v>
      </c>
      <c r="AB57" s="29"/>
      <c r="AC57" s="46"/>
      <c r="AD57" s="46"/>
      <c r="AE57" s="4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8" customHeight="1">
      <c r="A58" s="156"/>
      <c r="B58" s="94"/>
      <c r="C58" s="88"/>
      <c r="D58" s="13" t="s">
        <v>163</v>
      </c>
      <c r="E58" s="13" t="s">
        <v>183</v>
      </c>
      <c r="F58" s="99"/>
      <c r="G58" s="85"/>
      <c r="H58" s="90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85"/>
      <c r="AA58" s="152"/>
      <c r="AB58" s="29"/>
      <c r="AC58" s="46"/>
      <c r="AD58" s="46"/>
      <c r="AE58" s="4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8" customHeight="1">
      <c r="A59" s="155">
        <v>26</v>
      </c>
      <c r="B59" s="88">
        <v>18</v>
      </c>
      <c r="C59" s="93" t="s">
        <v>18</v>
      </c>
      <c r="D59" s="13" t="s">
        <v>119</v>
      </c>
      <c r="E59" s="13" t="s">
        <v>120</v>
      </c>
      <c r="F59" s="91">
        <v>23.14</v>
      </c>
      <c r="G59" s="97">
        <v>21.12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84">
        <f>SUM(F59:Y60)</f>
        <v>44.260000000000005</v>
      </c>
      <c r="AA59" s="152">
        <v>45.1</v>
      </c>
      <c r="AB59" s="29"/>
      <c r="AC59" s="46"/>
      <c r="AD59" s="46"/>
      <c r="AE59" s="4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8" customHeight="1">
      <c r="A60" s="156"/>
      <c r="B60" s="88"/>
      <c r="C60" s="94"/>
      <c r="D60" s="13" t="s">
        <v>121</v>
      </c>
      <c r="E60" s="13" t="s">
        <v>122</v>
      </c>
      <c r="F60" s="91"/>
      <c r="G60" s="97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11"/>
      <c r="AA60" s="152"/>
      <c r="AB60" s="29"/>
      <c r="AC60" s="46"/>
      <c r="AD60" s="46"/>
      <c r="AE60" s="4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8" customHeight="1">
      <c r="A61" s="155">
        <v>27</v>
      </c>
      <c r="B61" s="88">
        <v>13</v>
      </c>
      <c r="C61" s="88" t="s">
        <v>18</v>
      </c>
      <c r="D61" s="13" t="s">
        <v>105</v>
      </c>
      <c r="E61" s="13" t="s">
        <v>106</v>
      </c>
      <c r="F61" s="92">
        <v>45.06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84">
        <f>SUM(F61:Y62)</f>
        <v>45.06</v>
      </c>
      <c r="AA61" s="154">
        <v>45.06</v>
      </c>
      <c r="AB61" s="29"/>
      <c r="AC61" s="46"/>
      <c r="AD61" s="46"/>
      <c r="AE61" s="4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8" customHeight="1">
      <c r="A62" s="156"/>
      <c r="B62" s="88"/>
      <c r="C62" s="88"/>
      <c r="D62" s="13" t="s">
        <v>107</v>
      </c>
      <c r="E62" s="13" t="s">
        <v>108</v>
      </c>
      <c r="F62" s="92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11"/>
      <c r="AA62" s="154"/>
      <c r="AB62" s="29"/>
      <c r="AC62" s="46"/>
      <c r="AD62" s="46"/>
      <c r="AE62" s="4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8" customHeight="1">
      <c r="A63" s="155">
        <v>28</v>
      </c>
      <c r="B63" s="88">
        <v>7</v>
      </c>
      <c r="C63" s="88" t="s">
        <v>18</v>
      </c>
      <c r="D63" s="13" t="s">
        <v>83</v>
      </c>
      <c r="E63" s="13" t="s">
        <v>84</v>
      </c>
      <c r="F63" s="91">
        <v>36.04</v>
      </c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84">
        <f>SUM(F63:Y64)</f>
        <v>36.04</v>
      </c>
      <c r="AA63" s="154">
        <v>36.04</v>
      </c>
      <c r="AB63" s="29"/>
      <c r="AC63" s="135"/>
      <c r="AD63" s="135"/>
      <c r="AE63" s="135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8" customHeight="1">
      <c r="A64" s="156"/>
      <c r="B64" s="88"/>
      <c r="C64" s="88"/>
      <c r="D64" s="13" t="s">
        <v>85</v>
      </c>
      <c r="E64" s="13" t="s">
        <v>86</v>
      </c>
      <c r="F64" s="91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11"/>
      <c r="AA64" s="154"/>
      <c r="AB64" s="29"/>
      <c r="AC64" s="46"/>
      <c r="AD64" s="46"/>
      <c r="AE64" s="4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8" customHeight="1">
      <c r="A65" s="155">
        <v>29</v>
      </c>
      <c r="B65" s="77">
        <v>4</v>
      </c>
      <c r="C65" s="77" t="s">
        <v>23</v>
      </c>
      <c r="D65" s="11" t="s">
        <v>71</v>
      </c>
      <c r="E65" s="11" t="s">
        <v>72</v>
      </c>
      <c r="F65" s="72">
        <v>33.12</v>
      </c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84">
        <f>SUM(F65:Y66)</f>
        <v>33.12</v>
      </c>
      <c r="AA65" s="154">
        <v>33.12</v>
      </c>
      <c r="AB65" s="29"/>
      <c r="AC65" s="46"/>
      <c r="AD65" s="46"/>
      <c r="AE65" s="4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8" customHeight="1">
      <c r="A66" s="156"/>
      <c r="B66" s="157"/>
      <c r="C66" s="157"/>
      <c r="D66" s="11" t="s">
        <v>73</v>
      </c>
      <c r="E66" s="11" t="s">
        <v>74</v>
      </c>
      <c r="F66" s="158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11"/>
      <c r="AA66" s="154"/>
      <c r="AB66" s="29"/>
      <c r="AC66" s="46"/>
      <c r="AD66" s="46"/>
      <c r="AE66" s="4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8" customHeight="1">
      <c r="A67" s="155">
        <v>30</v>
      </c>
      <c r="B67" s="64">
        <v>6</v>
      </c>
      <c r="C67" s="77" t="s">
        <v>23</v>
      </c>
      <c r="D67" s="11" t="s">
        <v>79</v>
      </c>
      <c r="E67" s="11" t="s">
        <v>80</v>
      </c>
      <c r="F67" s="76">
        <v>29.06</v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84">
        <f>SUM(F67:Y68)</f>
        <v>29.06</v>
      </c>
      <c r="AA67" s="154">
        <v>29.06</v>
      </c>
      <c r="AB67" s="29"/>
      <c r="AC67" s="46"/>
      <c r="AD67" s="46"/>
      <c r="AE67" s="4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8" customHeight="1">
      <c r="A68" s="156"/>
      <c r="B68" s="64"/>
      <c r="C68" s="78"/>
      <c r="D68" s="11" t="s">
        <v>81</v>
      </c>
      <c r="E68" s="11" t="s">
        <v>82</v>
      </c>
      <c r="F68" s="76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11"/>
      <c r="AA68" s="154"/>
      <c r="AB68" s="29"/>
      <c r="AC68" s="46"/>
      <c r="AD68" s="46"/>
      <c r="AE68" s="4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8" customHeight="1">
      <c r="A69" s="155">
        <v>31</v>
      </c>
      <c r="B69" s="93">
        <v>23</v>
      </c>
      <c r="C69" s="88" t="s">
        <v>16</v>
      </c>
      <c r="D69" s="13" t="s">
        <v>134</v>
      </c>
      <c r="E69" s="13" t="s">
        <v>135</v>
      </c>
      <c r="F69" s="92">
        <v>21.1</v>
      </c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83">
        <f>SUM(F69:Y70)</f>
        <v>21.1</v>
      </c>
      <c r="AA69" s="152">
        <v>21.1</v>
      </c>
      <c r="AB69" s="29"/>
      <c r="AC69" s="46"/>
      <c r="AD69" s="46"/>
      <c r="AE69" s="4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8" customHeight="1">
      <c r="A70" s="156"/>
      <c r="B70" s="94"/>
      <c r="C70" s="88"/>
      <c r="D70" s="13" t="s">
        <v>136</v>
      </c>
      <c r="E70" s="13" t="s">
        <v>137</v>
      </c>
      <c r="F70" s="92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83"/>
      <c r="AA70" s="152"/>
      <c r="AB70" s="29"/>
      <c r="AC70" s="46"/>
      <c r="AD70" s="46"/>
      <c r="AE70" s="4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8" customHeight="1">
      <c r="A71" s="150">
        <v>32</v>
      </c>
      <c r="B71" s="70">
        <v>1</v>
      </c>
      <c r="C71" s="70" t="s">
        <v>23</v>
      </c>
      <c r="D71" s="20" t="s">
        <v>61</v>
      </c>
      <c r="E71" s="20" t="s">
        <v>62</v>
      </c>
      <c r="F71" s="69"/>
      <c r="G71" s="69"/>
      <c r="H71" s="69"/>
      <c r="I71" s="69"/>
      <c r="J71" s="69"/>
      <c r="K71" s="69"/>
      <c r="L71" s="69"/>
      <c r="M71" s="69"/>
      <c r="N71" s="65"/>
      <c r="O71" s="65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143">
        <v>0</v>
      </c>
      <c r="AA71" s="145">
        <v>0</v>
      </c>
      <c r="AB71" s="29"/>
      <c r="AC71" s="46"/>
      <c r="AD71" s="46"/>
      <c r="AE71" s="4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8" customHeight="1">
      <c r="A72" s="151"/>
      <c r="B72" s="70"/>
      <c r="C72" s="70"/>
      <c r="D72" s="12"/>
      <c r="E72" s="12"/>
      <c r="F72" s="71"/>
      <c r="G72" s="69"/>
      <c r="H72" s="69"/>
      <c r="I72" s="69"/>
      <c r="J72" s="69"/>
      <c r="K72" s="69"/>
      <c r="L72" s="69"/>
      <c r="M72" s="69"/>
      <c r="N72" s="65"/>
      <c r="O72" s="65"/>
      <c r="P72" s="65"/>
      <c r="Q72" s="67"/>
      <c r="R72" s="67"/>
      <c r="S72" s="67"/>
      <c r="T72" s="67"/>
      <c r="U72" s="67"/>
      <c r="V72" s="67"/>
      <c r="W72" s="67"/>
      <c r="X72" s="67"/>
      <c r="Y72" s="67"/>
      <c r="Z72" s="144"/>
      <c r="AA72" s="145"/>
      <c r="AB72" s="29"/>
      <c r="AC72" s="46"/>
      <c r="AD72" s="46"/>
      <c r="AE72" s="4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8" customHeight="1">
      <c r="A73" s="150">
        <v>33</v>
      </c>
      <c r="B73" s="70">
        <v>3</v>
      </c>
      <c r="C73" s="70" t="s">
        <v>23</v>
      </c>
      <c r="D73" s="20" t="s">
        <v>67</v>
      </c>
      <c r="E73" s="20" t="s">
        <v>68</v>
      </c>
      <c r="F73" s="71"/>
      <c r="G73" s="69"/>
      <c r="H73" s="69"/>
      <c r="I73" s="69"/>
      <c r="J73" s="69"/>
      <c r="K73" s="69"/>
      <c r="L73" s="69"/>
      <c r="M73" s="69"/>
      <c r="N73" s="65"/>
      <c r="O73" s="65"/>
      <c r="P73" s="65"/>
      <c r="Q73" s="66"/>
      <c r="R73" s="66"/>
      <c r="S73" s="66"/>
      <c r="T73" s="66"/>
      <c r="U73" s="66"/>
      <c r="V73" s="66"/>
      <c r="W73" s="66"/>
      <c r="X73" s="66"/>
      <c r="Y73" s="66"/>
      <c r="Z73" s="143">
        <v>0</v>
      </c>
      <c r="AA73" s="145">
        <v>0</v>
      </c>
      <c r="AB73" s="29"/>
      <c r="AC73" s="46"/>
      <c r="AD73" s="46"/>
      <c r="AE73" s="4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8" customHeight="1">
      <c r="A74" s="151"/>
      <c r="B74" s="70"/>
      <c r="C74" s="70"/>
      <c r="D74" s="20" t="s">
        <v>69</v>
      </c>
      <c r="E74" s="20" t="s">
        <v>70</v>
      </c>
      <c r="F74" s="71"/>
      <c r="G74" s="69"/>
      <c r="H74" s="69"/>
      <c r="I74" s="69"/>
      <c r="J74" s="69"/>
      <c r="K74" s="69"/>
      <c r="L74" s="69"/>
      <c r="M74" s="69"/>
      <c r="N74" s="65"/>
      <c r="O74" s="65"/>
      <c r="P74" s="65"/>
      <c r="Q74" s="67"/>
      <c r="R74" s="67"/>
      <c r="S74" s="67"/>
      <c r="T74" s="67"/>
      <c r="U74" s="67"/>
      <c r="V74" s="67"/>
      <c r="W74" s="67"/>
      <c r="X74" s="67"/>
      <c r="Y74" s="67"/>
      <c r="Z74" s="144"/>
      <c r="AA74" s="145"/>
      <c r="AB74" s="29"/>
      <c r="AC74" s="46"/>
      <c r="AD74" s="46"/>
      <c r="AE74" s="4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8" customHeight="1">
      <c r="A75" s="150">
        <v>34</v>
      </c>
      <c r="B75" s="87">
        <v>10</v>
      </c>
      <c r="C75" s="87" t="s">
        <v>18</v>
      </c>
      <c r="D75" s="14" t="s">
        <v>94</v>
      </c>
      <c r="E75" s="14" t="s">
        <v>95</v>
      </c>
      <c r="F75" s="86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143">
        <v>0</v>
      </c>
      <c r="AA75" s="145">
        <v>0</v>
      </c>
      <c r="AB75" s="29"/>
      <c r="AC75" s="46"/>
      <c r="AD75" s="46"/>
      <c r="AE75" s="4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8" customHeight="1">
      <c r="A76" s="151"/>
      <c r="B76" s="87"/>
      <c r="C76" s="87"/>
      <c r="D76" s="14" t="s">
        <v>96</v>
      </c>
      <c r="E76" s="14" t="s">
        <v>97</v>
      </c>
      <c r="F76" s="86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144"/>
      <c r="AA76" s="145"/>
      <c r="AB76" s="29"/>
      <c r="AC76" s="46"/>
      <c r="AD76" s="46"/>
      <c r="AE76" s="4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8" customHeight="1">
      <c r="A77" s="150">
        <v>35</v>
      </c>
      <c r="B77" s="87">
        <v>11</v>
      </c>
      <c r="C77" s="87" t="s">
        <v>18</v>
      </c>
      <c r="D77" s="14" t="s">
        <v>98</v>
      </c>
      <c r="E77" s="14" t="s">
        <v>99</v>
      </c>
      <c r="F77" s="86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143">
        <v>0</v>
      </c>
      <c r="AA77" s="145">
        <v>0</v>
      </c>
      <c r="AB77" s="29"/>
      <c r="AC77" s="46"/>
      <c r="AD77" s="46"/>
      <c r="AE77" s="4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8" customHeight="1">
      <c r="A78" s="151"/>
      <c r="B78" s="87"/>
      <c r="C78" s="87"/>
      <c r="D78" s="14" t="s">
        <v>100</v>
      </c>
      <c r="E78" s="14" t="s">
        <v>101</v>
      </c>
      <c r="F78" s="86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144"/>
      <c r="AA78" s="145"/>
      <c r="AB78" s="29"/>
      <c r="AC78" s="46"/>
      <c r="AD78" s="46"/>
      <c r="AE78" s="4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8" customHeight="1">
      <c r="A79" s="150">
        <v>36</v>
      </c>
      <c r="B79" s="87">
        <v>16</v>
      </c>
      <c r="C79" s="95" t="s">
        <v>18</v>
      </c>
      <c r="D79" s="14" t="s">
        <v>81</v>
      </c>
      <c r="E79" s="14" t="s">
        <v>114</v>
      </c>
      <c r="F79" s="86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143">
        <v>0</v>
      </c>
      <c r="AA79" s="145">
        <v>0</v>
      </c>
      <c r="AB79" s="29"/>
      <c r="AC79" s="46"/>
      <c r="AD79" s="46"/>
      <c r="AE79" s="4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8" customHeight="1">
      <c r="A80" s="151"/>
      <c r="B80" s="87"/>
      <c r="C80" s="96"/>
      <c r="D80" s="14" t="s">
        <v>115</v>
      </c>
      <c r="E80" s="14" t="s">
        <v>116</v>
      </c>
      <c r="F80" s="86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144"/>
      <c r="AA80" s="145"/>
      <c r="AB80" s="29"/>
      <c r="AC80" s="46"/>
      <c r="AD80" s="46"/>
      <c r="AE80" s="4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8" customHeight="1">
      <c r="A81" s="150">
        <v>37</v>
      </c>
      <c r="B81" s="87">
        <v>17</v>
      </c>
      <c r="C81" s="95" t="s">
        <v>18</v>
      </c>
      <c r="D81" s="14" t="s">
        <v>83</v>
      </c>
      <c r="E81" s="14" t="s">
        <v>117</v>
      </c>
      <c r="F81" s="86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143">
        <v>0</v>
      </c>
      <c r="AA81" s="145">
        <v>0</v>
      </c>
      <c r="AB81" s="29"/>
      <c r="AC81" s="46"/>
      <c r="AD81" s="46"/>
      <c r="AE81" s="4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8" customHeight="1">
      <c r="A82" s="151"/>
      <c r="B82" s="87"/>
      <c r="C82" s="96"/>
      <c r="D82" s="14" t="s">
        <v>118</v>
      </c>
      <c r="E82" s="14" t="s">
        <v>117</v>
      </c>
      <c r="F82" s="86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144"/>
      <c r="AA82" s="145"/>
      <c r="AB82" s="29"/>
      <c r="AC82" s="46"/>
      <c r="AD82" s="46"/>
      <c r="AE82" s="4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8" customHeight="1">
      <c r="A83" s="150">
        <v>38</v>
      </c>
      <c r="B83" s="87">
        <v>19</v>
      </c>
      <c r="C83" s="87" t="s">
        <v>16</v>
      </c>
      <c r="D83" s="14" t="s">
        <v>123</v>
      </c>
      <c r="E83" s="14" t="s">
        <v>124</v>
      </c>
      <c r="F83" s="86"/>
      <c r="G83" s="82"/>
      <c r="H83" s="82"/>
      <c r="I83" s="82"/>
      <c r="J83" s="82"/>
      <c r="K83" s="82"/>
      <c r="L83" s="95"/>
      <c r="M83" s="82"/>
      <c r="N83" s="82"/>
      <c r="O83" s="82"/>
      <c r="P83" s="82"/>
      <c r="Q83" s="82"/>
      <c r="R83" s="82"/>
      <c r="S83" s="82"/>
      <c r="T83" s="82"/>
      <c r="U83" s="100"/>
      <c r="V83" s="100"/>
      <c r="W83" s="100"/>
      <c r="X83" s="100"/>
      <c r="Y83" s="82"/>
      <c r="Z83" s="143">
        <v>0</v>
      </c>
      <c r="AA83" s="145">
        <v>0</v>
      </c>
      <c r="AB83" s="29"/>
      <c r="AC83" s="46"/>
      <c r="AD83" s="46"/>
      <c r="AE83" s="4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8" customHeight="1">
      <c r="A84" s="151"/>
      <c r="B84" s="87"/>
      <c r="C84" s="87"/>
      <c r="D84" s="14" t="s">
        <v>125</v>
      </c>
      <c r="E84" s="14" t="s">
        <v>126</v>
      </c>
      <c r="F84" s="86"/>
      <c r="G84" s="82"/>
      <c r="H84" s="82"/>
      <c r="I84" s="82"/>
      <c r="J84" s="82"/>
      <c r="K84" s="82"/>
      <c r="L84" s="96"/>
      <c r="M84" s="82"/>
      <c r="N84" s="82"/>
      <c r="O84" s="82"/>
      <c r="P84" s="82"/>
      <c r="Q84" s="82"/>
      <c r="R84" s="82"/>
      <c r="S84" s="82"/>
      <c r="T84" s="82"/>
      <c r="U84" s="101"/>
      <c r="V84" s="101"/>
      <c r="W84" s="101"/>
      <c r="X84" s="101"/>
      <c r="Y84" s="82"/>
      <c r="Z84" s="144"/>
      <c r="AA84" s="145"/>
      <c r="AB84" s="29"/>
      <c r="AC84" s="46"/>
      <c r="AD84" s="46"/>
      <c r="AE84" s="4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8" customHeight="1">
      <c r="A85" s="150">
        <v>39</v>
      </c>
      <c r="B85" s="87">
        <v>21</v>
      </c>
      <c r="C85" s="87" t="s">
        <v>16</v>
      </c>
      <c r="D85" s="36"/>
      <c r="E85" s="36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100"/>
      <c r="V85" s="100"/>
      <c r="W85" s="100"/>
      <c r="X85" s="100"/>
      <c r="Y85" s="82"/>
      <c r="Z85" s="143">
        <v>0</v>
      </c>
      <c r="AA85" s="145">
        <v>0</v>
      </c>
      <c r="AB85" s="29"/>
      <c r="AC85" s="46"/>
      <c r="AD85" s="46"/>
      <c r="AE85" s="4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8" customHeight="1">
      <c r="A86" s="151"/>
      <c r="B86" s="87"/>
      <c r="C86" s="87"/>
      <c r="D86" s="37"/>
      <c r="E86" s="37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101"/>
      <c r="V86" s="101"/>
      <c r="W86" s="101"/>
      <c r="X86" s="101"/>
      <c r="Y86" s="82"/>
      <c r="Z86" s="144"/>
      <c r="AA86" s="145"/>
      <c r="AB86" s="29"/>
      <c r="AC86" s="46"/>
      <c r="AD86" s="46"/>
      <c r="AE86" s="4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8" customHeight="1">
      <c r="A87" s="150">
        <v>40</v>
      </c>
      <c r="B87" s="95">
        <v>26</v>
      </c>
      <c r="C87" s="87" t="s">
        <v>16</v>
      </c>
      <c r="D87" s="14" t="s">
        <v>145</v>
      </c>
      <c r="E87" s="14" t="s">
        <v>146</v>
      </c>
      <c r="F87" s="86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100"/>
      <c r="V87" s="100"/>
      <c r="W87" s="100"/>
      <c r="X87" s="100"/>
      <c r="Y87" s="82"/>
      <c r="Z87" s="143">
        <v>0</v>
      </c>
      <c r="AA87" s="145">
        <v>0</v>
      </c>
      <c r="AB87" s="29"/>
      <c r="AC87" s="46"/>
      <c r="AD87" s="46"/>
      <c r="AE87" s="4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8" customHeight="1">
      <c r="A88" s="151"/>
      <c r="B88" s="96"/>
      <c r="C88" s="87"/>
      <c r="D88" s="14" t="s">
        <v>147</v>
      </c>
      <c r="E88" s="14" t="s">
        <v>148</v>
      </c>
      <c r="F88" s="86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101"/>
      <c r="V88" s="101"/>
      <c r="W88" s="101"/>
      <c r="X88" s="101"/>
      <c r="Y88" s="82"/>
      <c r="Z88" s="144"/>
      <c r="AA88" s="145"/>
      <c r="AB88" s="29"/>
      <c r="AC88" s="46"/>
      <c r="AD88" s="46"/>
      <c r="AE88" s="4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8" customHeight="1">
      <c r="A89" s="150">
        <v>41</v>
      </c>
      <c r="B89" s="87">
        <v>27</v>
      </c>
      <c r="C89" s="87" t="s">
        <v>16</v>
      </c>
      <c r="D89" s="22"/>
      <c r="E89" s="2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100"/>
      <c r="V89" s="100"/>
      <c r="W89" s="100"/>
      <c r="X89" s="100"/>
      <c r="Y89" s="82"/>
      <c r="Z89" s="143">
        <v>0</v>
      </c>
      <c r="AA89" s="145">
        <v>0</v>
      </c>
      <c r="AB89" s="29"/>
      <c r="AC89" s="46"/>
      <c r="AD89" s="46"/>
      <c r="AE89" s="4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8" customHeight="1">
      <c r="A90" s="151"/>
      <c r="B90" s="87"/>
      <c r="C90" s="87"/>
      <c r="D90" s="23"/>
      <c r="E90" s="23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01"/>
      <c r="V90" s="101"/>
      <c r="W90" s="101"/>
      <c r="X90" s="101"/>
      <c r="Y90" s="82"/>
      <c r="Z90" s="144"/>
      <c r="AA90" s="145"/>
      <c r="AB90" s="29"/>
      <c r="AC90" s="46"/>
      <c r="AD90" s="46"/>
      <c r="AE90" s="4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8" customHeight="1">
      <c r="A91" s="150">
        <v>42</v>
      </c>
      <c r="B91" s="87">
        <v>34</v>
      </c>
      <c r="C91" s="87" t="s">
        <v>228</v>
      </c>
      <c r="D91" s="14" t="s">
        <v>168</v>
      </c>
      <c r="E91" s="14" t="s">
        <v>169</v>
      </c>
      <c r="F91" s="86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100"/>
      <c r="R91" s="100"/>
      <c r="S91" s="100"/>
      <c r="T91" s="100"/>
      <c r="U91" s="100"/>
      <c r="V91" s="100"/>
      <c r="W91" s="100"/>
      <c r="X91" s="100"/>
      <c r="Y91" s="100"/>
      <c r="Z91" s="143">
        <v>0</v>
      </c>
      <c r="AA91" s="145">
        <v>0</v>
      </c>
      <c r="AB91" s="29"/>
      <c r="AC91" s="46"/>
      <c r="AD91" s="46"/>
      <c r="AE91" s="4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8" customHeight="1">
      <c r="A92" s="151"/>
      <c r="B92" s="87"/>
      <c r="C92" s="87"/>
      <c r="D92" s="14" t="s">
        <v>109</v>
      </c>
      <c r="E92" s="14" t="s">
        <v>170</v>
      </c>
      <c r="F92" s="86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101"/>
      <c r="R92" s="101"/>
      <c r="S92" s="101"/>
      <c r="T92" s="101"/>
      <c r="U92" s="101"/>
      <c r="V92" s="101"/>
      <c r="W92" s="101"/>
      <c r="X92" s="101"/>
      <c r="Y92" s="101"/>
      <c r="Z92" s="144"/>
      <c r="AA92" s="145"/>
      <c r="AB92" s="29"/>
      <c r="AC92" s="46"/>
      <c r="AD92" s="46"/>
      <c r="AE92" s="4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33" customHeight="1">
      <c r="A93" s="146"/>
      <c r="B93" s="146"/>
      <c r="C93" s="146"/>
      <c r="D93" s="146"/>
      <c r="E93" s="146"/>
      <c r="F93" s="10"/>
      <c r="G93" s="147" t="s">
        <v>40</v>
      </c>
      <c r="H93" s="147"/>
      <c r="I93" s="147"/>
      <c r="J93" s="148" t="s">
        <v>38</v>
      </c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7">
        <f>SUM(Z3:Z70)</f>
        <v>4735.930000000002</v>
      </c>
      <c r="AA93" s="7">
        <f>SUM(AA3:AA72)</f>
        <v>4790.530000000002</v>
      </c>
      <c r="AB93" s="29"/>
      <c r="AC93" s="46"/>
      <c r="AD93" s="46"/>
      <c r="AE93" s="4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8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6"/>
      <c r="AB94" s="29"/>
      <c r="AC94" s="135"/>
      <c r="AD94" s="135"/>
      <c r="AE94" s="135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8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42">
        <v>4803.13</v>
      </c>
      <c r="AB95" s="29"/>
      <c r="AC95" s="135"/>
      <c r="AD95" s="135"/>
      <c r="AE95" s="135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8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42"/>
      <c r="AB96" s="29"/>
      <c r="AC96" s="135"/>
      <c r="AD96" s="135"/>
      <c r="AE96" s="135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8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6"/>
      <c r="AB97" s="29"/>
      <c r="AC97" s="4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8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8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8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8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8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8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8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8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8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8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8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8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8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8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8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8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8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8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8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8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8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8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18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18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18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8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8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8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8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8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8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8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8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8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8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8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8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8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8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8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8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8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8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8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8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8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8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8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8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8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18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18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sheetProtection/>
  <mergeCells count="1135">
    <mergeCell ref="A1:AA1"/>
    <mergeCell ref="AC1:AD1"/>
    <mergeCell ref="AF1:AM1"/>
    <mergeCell ref="D2:E2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Z3:Z4"/>
    <mergeCell ref="AA3:AA4"/>
    <mergeCell ref="F5:F6"/>
    <mergeCell ref="G5:G6"/>
    <mergeCell ref="H5:H6"/>
    <mergeCell ref="U3:U4"/>
    <mergeCell ref="V3:V4"/>
    <mergeCell ref="W3:W4"/>
    <mergeCell ref="X3:X4"/>
    <mergeCell ref="Y3:Y4"/>
    <mergeCell ref="S5:S6"/>
    <mergeCell ref="T5:T6"/>
    <mergeCell ref="I5:I6"/>
    <mergeCell ref="J5:J6"/>
    <mergeCell ref="K5:K6"/>
    <mergeCell ref="L5:L6"/>
    <mergeCell ref="M5:M6"/>
    <mergeCell ref="N5:N6"/>
    <mergeCell ref="U5:U6"/>
    <mergeCell ref="V5:V6"/>
    <mergeCell ref="W5:W6"/>
    <mergeCell ref="X5:X6"/>
    <mergeCell ref="Y5:Y6"/>
    <mergeCell ref="F7:F8"/>
    <mergeCell ref="O5:O6"/>
    <mergeCell ref="P5:P6"/>
    <mergeCell ref="Q5:Q6"/>
    <mergeCell ref="R5:R6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S7:S8"/>
    <mergeCell ref="T7:T8"/>
    <mergeCell ref="Z5:Z6"/>
    <mergeCell ref="AA5:AA6"/>
    <mergeCell ref="F9:F10"/>
    <mergeCell ref="G9:G10"/>
    <mergeCell ref="H9:H10"/>
    <mergeCell ref="M7:M8"/>
    <mergeCell ref="N7:N8"/>
    <mergeCell ref="O7:O8"/>
    <mergeCell ref="I9:I10"/>
    <mergeCell ref="J9:J10"/>
    <mergeCell ref="K9:K10"/>
    <mergeCell ref="L9:L10"/>
    <mergeCell ref="M9:M10"/>
    <mergeCell ref="N9:N10"/>
    <mergeCell ref="F11:F12"/>
    <mergeCell ref="P11:P12"/>
    <mergeCell ref="Q11:Q12"/>
    <mergeCell ref="R11:R12"/>
    <mergeCell ref="S11:S12"/>
    <mergeCell ref="O9:O10"/>
    <mergeCell ref="P9:P10"/>
    <mergeCell ref="Q9:Q10"/>
    <mergeCell ref="R9:R10"/>
    <mergeCell ref="S9:S10"/>
    <mergeCell ref="O11:O12"/>
    <mergeCell ref="U9:U10"/>
    <mergeCell ref="V9:V10"/>
    <mergeCell ref="W9:W10"/>
    <mergeCell ref="X9:X10"/>
    <mergeCell ref="Y9:Y10"/>
    <mergeCell ref="T9:T10"/>
    <mergeCell ref="L13:L14"/>
    <mergeCell ref="M13:M14"/>
    <mergeCell ref="Z9:Z10"/>
    <mergeCell ref="AA9:AA10"/>
    <mergeCell ref="AC9:AD9"/>
    <mergeCell ref="F13:F14"/>
    <mergeCell ref="G13:G14"/>
    <mergeCell ref="G11:G12"/>
    <mergeCell ref="H11:H12"/>
    <mergeCell ref="L11:L12"/>
    <mergeCell ref="Y13:Y14"/>
    <mergeCell ref="N13:N14"/>
    <mergeCell ref="O13:O14"/>
    <mergeCell ref="P13:P14"/>
    <mergeCell ref="Q13:Q14"/>
    <mergeCell ref="R13:R14"/>
    <mergeCell ref="S13:S14"/>
    <mergeCell ref="H15:H16"/>
    <mergeCell ref="T13:T14"/>
    <mergeCell ref="U13:U14"/>
    <mergeCell ref="V13:V14"/>
    <mergeCell ref="W13:W14"/>
    <mergeCell ref="X13:X14"/>
    <mergeCell ref="H13:H14"/>
    <mergeCell ref="I13:I14"/>
    <mergeCell ref="J13:J14"/>
    <mergeCell ref="K13:K14"/>
    <mergeCell ref="A17:A18"/>
    <mergeCell ref="B17:B18"/>
    <mergeCell ref="C17:C18"/>
    <mergeCell ref="F17:F18"/>
    <mergeCell ref="G17:G18"/>
    <mergeCell ref="F15:F16"/>
    <mergeCell ref="G15:G16"/>
    <mergeCell ref="H17:H18"/>
    <mergeCell ref="I17:I18"/>
    <mergeCell ref="J17:J18"/>
    <mergeCell ref="K17:K18"/>
    <mergeCell ref="L17:L18"/>
    <mergeCell ref="M17:M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Z17:Z18"/>
    <mergeCell ref="AA17:AA18"/>
    <mergeCell ref="A19:A20"/>
    <mergeCell ref="B19:B20"/>
    <mergeCell ref="C19:C20"/>
    <mergeCell ref="F19:F20"/>
    <mergeCell ref="G19:G20"/>
    <mergeCell ref="T17:T18"/>
    <mergeCell ref="U17:U18"/>
    <mergeCell ref="V17:V18"/>
    <mergeCell ref="H19:H20"/>
    <mergeCell ref="I19:I20"/>
    <mergeCell ref="J19:J20"/>
    <mergeCell ref="K19:K20"/>
    <mergeCell ref="L19:L20"/>
    <mergeCell ref="M19:M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Z19:Z20"/>
    <mergeCell ref="AA19:AA20"/>
    <mergeCell ref="A21:A22"/>
    <mergeCell ref="B21:B22"/>
    <mergeCell ref="C21:C22"/>
    <mergeCell ref="F21:F22"/>
    <mergeCell ref="G21:G22"/>
    <mergeCell ref="T19:T20"/>
    <mergeCell ref="U19:U20"/>
    <mergeCell ref="V19:V20"/>
    <mergeCell ref="H21:H22"/>
    <mergeCell ref="I21:I22"/>
    <mergeCell ref="J21:J22"/>
    <mergeCell ref="K21:K22"/>
    <mergeCell ref="L21:L22"/>
    <mergeCell ref="M21:M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Z21:Z22"/>
    <mergeCell ref="AA21:AA22"/>
    <mergeCell ref="A23:A24"/>
    <mergeCell ref="B23:B24"/>
    <mergeCell ref="C23:C24"/>
    <mergeCell ref="F23:F24"/>
    <mergeCell ref="G23:G24"/>
    <mergeCell ref="T21:T22"/>
    <mergeCell ref="U21:U22"/>
    <mergeCell ref="V21:V22"/>
    <mergeCell ref="H23:H24"/>
    <mergeCell ref="I23:I24"/>
    <mergeCell ref="J23:J24"/>
    <mergeCell ref="K23:K24"/>
    <mergeCell ref="L23:L24"/>
    <mergeCell ref="M23:M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Z23:Z24"/>
    <mergeCell ref="AA23:AA24"/>
    <mergeCell ref="A25:A26"/>
    <mergeCell ref="B25:B26"/>
    <mergeCell ref="C25:C26"/>
    <mergeCell ref="F25:F26"/>
    <mergeCell ref="G25:G26"/>
    <mergeCell ref="T23:T24"/>
    <mergeCell ref="U23:U24"/>
    <mergeCell ref="V23:V24"/>
    <mergeCell ref="H25:H26"/>
    <mergeCell ref="I25:I26"/>
    <mergeCell ref="J25:J26"/>
    <mergeCell ref="K25:K26"/>
    <mergeCell ref="L25:L26"/>
    <mergeCell ref="M25:M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Z25:Z26"/>
    <mergeCell ref="AA25:AA26"/>
    <mergeCell ref="A27:A28"/>
    <mergeCell ref="B27:B28"/>
    <mergeCell ref="C27:C28"/>
    <mergeCell ref="F27:F28"/>
    <mergeCell ref="G27:G28"/>
    <mergeCell ref="T25:T26"/>
    <mergeCell ref="U25:U26"/>
    <mergeCell ref="V25:V26"/>
    <mergeCell ref="H27:H28"/>
    <mergeCell ref="I27:I28"/>
    <mergeCell ref="J27:J28"/>
    <mergeCell ref="K27:K28"/>
    <mergeCell ref="L27:L28"/>
    <mergeCell ref="M27:M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Z27:Z28"/>
    <mergeCell ref="AA27:AA28"/>
    <mergeCell ref="A29:A30"/>
    <mergeCell ref="B29:B30"/>
    <mergeCell ref="C29:C30"/>
    <mergeCell ref="F29:F30"/>
    <mergeCell ref="G29:G30"/>
    <mergeCell ref="T27:T28"/>
    <mergeCell ref="U27:U28"/>
    <mergeCell ref="V27:V28"/>
    <mergeCell ref="H29:H30"/>
    <mergeCell ref="I29:I30"/>
    <mergeCell ref="J29:J30"/>
    <mergeCell ref="K29:K30"/>
    <mergeCell ref="L29:L30"/>
    <mergeCell ref="M29:M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Z29:Z30"/>
    <mergeCell ref="AA29:AA30"/>
    <mergeCell ref="A31:A32"/>
    <mergeCell ref="B31:B32"/>
    <mergeCell ref="C31:C32"/>
    <mergeCell ref="F31:F32"/>
    <mergeCell ref="G31:G32"/>
    <mergeCell ref="T29:T30"/>
    <mergeCell ref="U29:U30"/>
    <mergeCell ref="V29:V30"/>
    <mergeCell ref="H31:H32"/>
    <mergeCell ref="I31:I32"/>
    <mergeCell ref="J31:J32"/>
    <mergeCell ref="K31:K32"/>
    <mergeCell ref="L31:L32"/>
    <mergeCell ref="M31:M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Z31:Z32"/>
    <mergeCell ref="AA31:AA32"/>
    <mergeCell ref="A33:A34"/>
    <mergeCell ref="B33:B34"/>
    <mergeCell ref="C33:C34"/>
    <mergeCell ref="F33:F34"/>
    <mergeCell ref="G33:G34"/>
    <mergeCell ref="T31:T32"/>
    <mergeCell ref="U31:U32"/>
    <mergeCell ref="V31:V32"/>
    <mergeCell ref="H33:H34"/>
    <mergeCell ref="I33:I34"/>
    <mergeCell ref="J33:J34"/>
    <mergeCell ref="K33:K34"/>
    <mergeCell ref="L33:L34"/>
    <mergeCell ref="M33:M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Z33:Z34"/>
    <mergeCell ref="AA33:AA34"/>
    <mergeCell ref="A35:A36"/>
    <mergeCell ref="B35:B36"/>
    <mergeCell ref="C35:C36"/>
    <mergeCell ref="F35:F36"/>
    <mergeCell ref="G35:G36"/>
    <mergeCell ref="T33:T34"/>
    <mergeCell ref="U33:U34"/>
    <mergeCell ref="V33:V34"/>
    <mergeCell ref="H35:H36"/>
    <mergeCell ref="I35:I36"/>
    <mergeCell ref="J35:J36"/>
    <mergeCell ref="K35:K36"/>
    <mergeCell ref="L35:L36"/>
    <mergeCell ref="M35:M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Z35:Z36"/>
    <mergeCell ref="AA35:AA36"/>
    <mergeCell ref="A37:A38"/>
    <mergeCell ref="B37:B38"/>
    <mergeCell ref="C37:C38"/>
    <mergeCell ref="F37:F38"/>
    <mergeCell ref="G37:G38"/>
    <mergeCell ref="T35:T36"/>
    <mergeCell ref="U35:U36"/>
    <mergeCell ref="V35:V36"/>
    <mergeCell ref="H37:H38"/>
    <mergeCell ref="I37:I38"/>
    <mergeCell ref="J37:J38"/>
    <mergeCell ref="K37:K38"/>
    <mergeCell ref="L37:L38"/>
    <mergeCell ref="M37:M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Z37:Z38"/>
    <mergeCell ref="AA37:AA38"/>
    <mergeCell ref="A39:A40"/>
    <mergeCell ref="B39:B40"/>
    <mergeCell ref="C39:C40"/>
    <mergeCell ref="F39:F40"/>
    <mergeCell ref="G39:G40"/>
    <mergeCell ref="T37:T38"/>
    <mergeCell ref="U37:U38"/>
    <mergeCell ref="V37:V38"/>
    <mergeCell ref="H39:H40"/>
    <mergeCell ref="I39:I40"/>
    <mergeCell ref="J39:J40"/>
    <mergeCell ref="K39:K40"/>
    <mergeCell ref="L39:L40"/>
    <mergeCell ref="M39:M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Z39:Z40"/>
    <mergeCell ref="AA39:AA40"/>
    <mergeCell ref="A41:A42"/>
    <mergeCell ref="B41:B42"/>
    <mergeCell ref="C41:C42"/>
    <mergeCell ref="F41:F42"/>
    <mergeCell ref="G41:G42"/>
    <mergeCell ref="T39:T40"/>
    <mergeCell ref="U39:U40"/>
    <mergeCell ref="V39:V40"/>
    <mergeCell ref="H41:H42"/>
    <mergeCell ref="I41:I42"/>
    <mergeCell ref="J41:J42"/>
    <mergeCell ref="K41:K42"/>
    <mergeCell ref="L41:L42"/>
    <mergeCell ref="M41:M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Z41:Z42"/>
    <mergeCell ref="AA41:AA42"/>
    <mergeCell ref="A43:A44"/>
    <mergeCell ref="B43:B44"/>
    <mergeCell ref="C43:C44"/>
    <mergeCell ref="F43:F44"/>
    <mergeCell ref="G43:G44"/>
    <mergeCell ref="T41:T42"/>
    <mergeCell ref="U41:U42"/>
    <mergeCell ref="V41:V42"/>
    <mergeCell ref="H43:H44"/>
    <mergeCell ref="I43:I44"/>
    <mergeCell ref="J43:J44"/>
    <mergeCell ref="K43:K44"/>
    <mergeCell ref="L43:L44"/>
    <mergeCell ref="M43:M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Z43:Z44"/>
    <mergeCell ref="AA43:AA44"/>
    <mergeCell ref="A45:A46"/>
    <mergeCell ref="B45:B46"/>
    <mergeCell ref="C45:C46"/>
    <mergeCell ref="F45:F46"/>
    <mergeCell ref="G45:G46"/>
    <mergeCell ref="T43:T44"/>
    <mergeCell ref="U43:U44"/>
    <mergeCell ref="V43:V44"/>
    <mergeCell ref="H45:H46"/>
    <mergeCell ref="I45:I46"/>
    <mergeCell ref="J45:J46"/>
    <mergeCell ref="K45:K46"/>
    <mergeCell ref="L45:L46"/>
    <mergeCell ref="M45:M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Z45:Z46"/>
    <mergeCell ref="AA45:AA46"/>
    <mergeCell ref="A47:A48"/>
    <mergeCell ref="B47:B48"/>
    <mergeCell ref="C47:C48"/>
    <mergeCell ref="F47:F48"/>
    <mergeCell ref="G47:G48"/>
    <mergeCell ref="T45:T46"/>
    <mergeCell ref="U45:U46"/>
    <mergeCell ref="V45:V46"/>
    <mergeCell ref="H47:H48"/>
    <mergeCell ref="I47:I48"/>
    <mergeCell ref="J47:J48"/>
    <mergeCell ref="K47:K48"/>
    <mergeCell ref="L47:L48"/>
    <mergeCell ref="M47:M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Z47:Z48"/>
    <mergeCell ref="AA47:AA48"/>
    <mergeCell ref="A49:A50"/>
    <mergeCell ref="B49:B50"/>
    <mergeCell ref="C49:C50"/>
    <mergeCell ref="F49:F50"/>
    <mergeCell ref="G49:G50"/>
    <mergeCell ref="T47:T48"/>
    <mergeCell ref="U47:U48"/>
    <mergeCell ref="V47:V48"/>
    <mergeCell ref="H49:H50"/>
    <mergeCell ref="I49:I50"/>
    <mergeCell ref="J49:J50"/>
    <mergeCell ref="K49:K50"/>
    <mergeCell ref="L49:L50"/>
    <mergeCell ref="M49:M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Z49:Z50"/>
    <mergeCell ref="AA49:AA50"/>
    <mergeCell ref="A51:A52"/>
    <mergeCell ref="B51:B52"/>
    <mergeCell ref="C51:C52"/>
    <mergeCell ref="F51:F52"/>
    <mergeCell ref="G51:G52"/>
    <mergeCell ref="T49:T50"/>
    <mergeCell ref="U49:U50"/>
    <mergeCell ref="V49:V50"/>
    <mergeCell ref="H51:H52"/>
    <mergeCell ref="I51:I52"/>
    <mergeCell ref="J51:J52"/>
    <mergeCell ref="K51:K52"/>
    <mergeCell ref="L51:L52"/>
    <mergeCell ref="M51:M52"/>
    <mergeCell ref="W51:W52"/>
    <mergeCell ref="X51:X52"/>
    <mergeCell ref="Y51:Y52"/>
    <mergeCell ref="N51:N52"/>
    <mergeCell ref="O51:O52"/>
    <mergeCell ref="P51:P52"/>
    <mergeCell ref="Q51:Q52"/>
    <mergeCell ref="R51:R52"/>
    <mergeCell ref="S51:S52"/>
    <mergeCell ref="Z51:Z52"/>
    <mergeCell ref="AA51:AA52"/>
    <mergeCell ref="A53:A54"/>
    <mergeCell ref="B53:B54"/>
    <mergeCell ref="C53:C54"/>
    <mergeCell ref="F53:F54"/>
    <mergeCell ref="G53:G54"/>
    <mergeCell ref="T51:T52"/>
    <mergeCell ref="U51:U52"/>
    <mergeCell ref="V51:V52"/>
    <mergeCell ref="H53:H54"/>
    <mergeCell ref="I53:I54"/>
    <mergeCell ref="J53:J54"/>
    <mergeCell ref="K53:K54"/>
    <mergeCell ref="L53:L54"/>
    <mergeCell ref="M53:M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Z53:Z54"/>
    <mergeCell ref="AA53:AA54"/>
    <mergeCell ref="A55:A56"/>
    <mergeCell ref="B55:B56"/>
    <mergeCell ref="C55:C56"/>
    <mergeCell ref="F55:F56"/>
    <mergeCell ref="G55:G56"/>
    <mergeCell ref="T53:T54"/>
    <mergeCell ref="U53:U54"/>
    <mergeCell ref="V53:V54"/>
    <mergeCell ref="H55:H56"/>
    <mergeCell ref="I55:I56"/>
    <mergeCell ref="J55:J56"/>
    <mergeCell ref="K55:K56"/>
    <mergeCell ref="L55:L56"/>
    <mergeCell ref="M55:M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Z55:Z56"/>
    <mergeCell ref="AA55:AA56"/>
    <mergeCell ref="A57:A58"/>
    <mergeCell ref="B57:B58"/>
    <mergeCell ref="C57:C58"/>
    <mergeCell ref="F57:F58"/>
    <mergeCell ref="G57:G58"/>
    <mergeCell ref="T55:T56"/>
    <mergeCell ref="U55:U56"/>
    <mergeCell ref="V55:V56"/>
    <mergeCell ref="H57:H58"/>
    <mergeCell ref="I57:I58"/>
    <mergeCell ref="J57:J58"/>
    <mergeCell ref="K57:K58"/>
    <mergeCell ref="L57:L58"/>
    <mergeCell ref="M57:M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Z57:Z58"/>
    <mergeCell ref="AA57:AA58"/>
    <mergeCell ref="A59:A60"/>
    <mergeCell ref="B59:B60"/>
    <mergeCell ref="C59:C60"/>
    <mergeCell ref="F59:F60"/>
    <mergeCell ref="G59:G60"/>
    <mergeCell ref="T57:T58"/>
    <mergeCell ref="U57:U58"/>
    <mergeCell ref="V57:V58"/>
    <mergeCell ref="H59:H60"/>
    <mergeCell ref="I59:I60"/>
    <mergeCell ref="J59:J60"/>
    <mergeCell ref="K59:K60"/>
    <mergeCell ref="L59:L60"/>
    <mergeCell ref="M59:M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Z59:Z60"/>
    <mergeCell ref="AA59:AA60"/>
    <mergeCell ref="A61:A62"/>
    <mergeCell ref="B61:B62"/>
    <mergeCell ref="C61:C62"/>
    <mergeCell ref="F61:F62"/>
    <mergeCell ref="G61:G62"/>
    <mergeCell ref="T59:T60"/>
    <mergeCell ref="U59:U60"/>
    <mergeCell ref="V59:V60"/>
    <mergeCell ref="H61:H62"/>
    <mergeCell ref="I61:I62"/>
    <mergeCell ref="J61:J62"/>
    <mergeCell ref="K61:K62"/>
    <mergeCell ref="L61:L62"/>
    <mergeCell ref="M61:M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Z61:Z62"/>
    <mergeCell ref="AA61:AA62"/>
    <mergeCell ref="A63:A64"/>
    <mergeCell ref="B63:B64"/>
    <mergeCell ref="C63:C64"/>
    <mergeCell ref="F63:F64"/>
    <mergeCell ref="G63:G64"/>
    <mergeCell ref="T61:T62"/>
    <mergeCell ref="U61:U62"/>
    <mergeCell ref="V61:V62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Z63:Z64"/>
    <mergeCell ref="AA63:AA64"/>
    <mergeCell ref="AC63:AE63"/>
    <mergeCell ref="T63:T64"/>
    <mergeCell ref="U63:U64"/>
    <mergeCell ref="V63:V64"/>
    <mergeCell ref="W63:W64"/>
    <mergeCell ref="X63:X64"/>
    <mergeCell ref="Y63:Y64"/>
    <mergeCell ref="A65:A66"/>
    <mergeCell ref="B65:B66"/>
    <mergeCell ref="C65:C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W65:W66"/>
    <mergeCell ref="X65:X66"/>
    <mergeCell ref="Y65:Y66"/>
    <mergeCell ref="O65:O66"/>
    <mergeCell ref="P65:P66"/>
    <mergeCell ref="Q65:Q66"/>
    <mergeCell ref="R65:R66"/>
    <mergeCell ref="S65:S66"/>
    <mergeCell ref="T65:T66"/>
    <mergeCell ref="Z65:Z66"/>
    <mergeCell ref="AA65:AA66"/>
    <mergeCell ref="A67:A68"/>
    <mergeCell ref="B67:B68"/>
    <mergeCell ref="C67:C68"/>
    <mergeCell ref="F67:F68"/>
    <mergeCell ref="G67:G68"/>
    <mergeCell ref="H67:H68"/>
    <mergeCell ref="U65:U66"/>
    <mergeCell ref="V65:V66"/>
    <mergeCell ref="I67:I68"/>
    <mergeCell ref="J67:J68"/>
    <mergeCell ref="K67:K68"/>
    <mergeCell ref="L67:L68"/>
    <mergeCell ref="M67:M68"/>
    <mergeCell ref="N67:N68"/>
    <mergeCell ref="W67:W68"/>
    <mergeCell ref="X67:X68"/>
    <mergeCell ref="Y67:Y68"/>
    <mergeCell ref="O67:O68"/>
    <mergeCell ref="P67:P68"/>
    <mergeCell ref="Q67:Q68"/>
    <mergeCell ref="R67:R68"/>
    <mergeCell ref="S67:S68"/>
    <mergeCell ref="T67:T68"/>
    <mergeCell ref="Z67:Z68"/>
    <mergeCell ref="AA67:AA68"/>
    <mergeCell ref="A69:A70"/>
    <mergeCell ref="B69:B70"/>
    <mergeCell ref="C69:C70"/>
    <mergeCell ref="F69:F70"/>
    <mergeCell ref="G69:G70"/>
    <mergeCell ref="H69:H70"/>
    <mergeCell ref="U67:U68"/>
    <mergeCell ref="V67:V68"/>
    <mergeCell ref="I69:I70"/>
    <mergeCell ref="J69:J70"/>
    <mergeCell ref="K69:K70"/>
    <mergeCell ref="L69:L70"/>
    <mergeCell ref="M69:M70"/>
    <mergeCell ref="N69:N70"/>
    <mergeCell ref="W69:W70"/>
    <mergeCell ref="X69:X70"/>
    <mergeCell ref="Y69:Y70"/>
    <mergeCell ref="O69:O70"/>
    <mergeCell ref="P69:P70"/>
    <mergeCell ref="Q69:Q70"/>
    <mergeCell ref="R69:R70"/>
    <mergeCell ref="S69:S70"/>
    <mergeCell ref="T69:T70"/>
    <mergeCell ref="Z69:Z70"/>
    <mergeCell ref="AA69:AA70"/>
    <mergeCell ref="A71:A72"/>
    <mergeCell ref="B71:B72"/>
    <mergeCell ref="C71:C72"/>
    <mergeCell ref="F71:F72"/>
    <mergeCell ref="G71:G72"/>
    <mergeCell ref="H71:H72"/>
    <mergeCell ref="U69:U70"/>
    <mergeCell ref="V69:V70"/>
    <mergeCell ref="I71:I72"/>
    <mergeCell ref="J71:J72"/>
    <mergeCell ref="K71:K72"/>
    <mergeCell ref="L71:L72"/>
    <mergeCell ref="M71:M72"/>
    <mergeCell ref="N71:N72"/>
    <mergeCell ref="W71:W72"/>
    <mergeCell ref="X71:X72"/>
    <mergeCell ref="Y71:Y72"/>
    <mergeCell ref="O71:O72"/>
    <mergeCell ref="P71:P72"/>
    <mergeCell ref="Q71:Q72"/>
    <mergeCell ref="R71:R72"/>
    <mergeCell ref="S71:S72"/>
    <mergeCell ref="T71:T72"/>
    <mergeCell ref="Z71:Z72"/>
    <mergeCell ref="AA71:AA72"/>
    <mergeCell ref="A73:A74"/>
    <mergeCell ref="B73:B74"/>
    <mergeCell ref="C73:C74"/>
    <mergeCell ref="F73:F74"/>
    <mergeCell ref="G73:G74"/>
    <mergeCell ref="H73:H74"/>
    <mergeCell ref="U71:U72"/>
    <mergeCell ref="V71:V72"/>
    <mergeCell ref="I73:I74"/>
    <mergeCell ref="J73:J74"/>
    <mergeCell ref="K73:K74"/>
    <mergeCell ref="L73:L74"/>
    <mergeCell ref="M73:M74"/>
    <mergeCell ref="N73:N74"/>
    <mergeCell ref="W73:W74"/>
    <mergeCell ref="X73:X74"/>
    <mergeCell ref="Y73:Y74"/>
    <mergeCell ref="O73:O74"/>
    <mergeCell ref="P73:P74"/>
    <mergeCell ref="Q73:Q74"/>
    <mergeCell ref="R73:R74"/>
    <mergeCell ref="S73:S74"/>
    <mergeCell ref="T73:T74"/>
    <mergeCell ref="Z73:Z74"/>
    <mergeCell ref="AA73:AA74"/>
    <mergeCell ref="A75:A76"/>
    <mergeCell ref="B75:B76"/>
    <mergeCell ref="C75:C76"/>
    <mergeCell ref="F75:F76"/>
    <mergeCell ref="G75:G76"/>
    <mergeCell ref="H75:H76"/>
    <mergeCell ref="U73:U74"/>
    <mergeCell ref="V73:V74"/>
    <mergeCell ref="I75:I76"/>
    <mergeCell ref="J75:J76"/>
    <mergeCell ref="K75:K76"/>
    <mergeCell ref="L75:L76"/>
    <mergeCell ref="M75:M76"/>
    <mergeCell ref="N75:N76"/>
    <mergeCell ref="W75:W76"/>
    <mergeCell ref="X75:X76"/>
    <mergeCell ref="Y75:Y76"/>
    <mergeCell ref="O75:O76"/>
    <mergeCell ref="P75:P76"/>
    <mergeCell ref="Q75:Q76"/>
    <mergeCell ref="R75:R76"/>
    <mergeCell ref="S75:S76"/>
    <mergeCell ref="T75:T76"/>
    <mergeCell ref="Z75:Z76"/>
    <mergeCell ref="AA75:AA76"/>
    <mergeCell ref="A77:A78"/>
    <mergeCell ref="B77:B78"/>
    <mergeCell ref="C77:C78"/>
    <mergeCell ref="F77:F78"/>
    <mergeCell ref="G77:G78"/>
    <mergeCell ref="H77:H78"/>
    <mergeCell ref="U75:U76"/>
    <mergeCell ref="V75:V76"/>
    <mergeCell ref="I77:I78"/>
    <mergeCell ref="J77:J78"/>
    <mergeCell ref="K77:K78"/>
    <mergeCell ref="L77:L78"/>
    <mergeCell ref="M77:M78"/>
    <mergeCell ref="N77:N78"/>
    <mergeCell ref="W77:W78"/>
    <mergeCell ref="X77:X78"/>
    <mergeCell ref="Y77:Y78"/>
    <mergeCell ref="O77:O78"/>
    <mergeCell ref="P77:P78"/>
    <mergeCell ref="Q77:Q78"/>
    <mergeCell ref="R77:R78"/>
    <mergeCell ref="S77:S78"/>
    <mergeCell ref="T77:T78"/>
    <mergeCell ref="Z77:Z78"/>
    <mergeCell ref="AA77:AA78"/>
    <mergeCell ref="A79:A80"/>
    <mergeCell ref="B79:B80"/>
    <mergeCell ref="C79:C80"/>
    <mergeCell ref="F79:F80"/>
    <mergeCell ref="G79:G80"/>
    <mergeCell ref="H79:H80"/>
    <mergeCell ref="U77:U78"/>
    <mergeCell ref="V77:V78"/>
    <mergeCell ref="I79:I80"/>
    <mergeCell ref="J79:J80"/>
    <mergeCell ref="K79:K80"/>
    <mergeCell ref="L79:L80"/>
    <mergeCell ref="M79:M80"/>
    <mergeCell ref="N79:N80"/>
    <mergeCell ref="W79:W80"/>
    <mergeCell ref="X79:X80"/>
    <mergeCell ref="Y79:Y80"/>
    <mergeCell ref="O79:O80"/>
    <mergeCell ref="P79:P80"/>
    <mergeCell ref="Q79:Q80"/>
    <mergeCell ref="R79:R80"/>
    <mergeCell ref="S79:S80"/>
    <mergeCell ref="T79:T80"/>
    <mergeCell ref="Z79:Z80"/>
    <mergeCell ref="AA79:AA80"/>
    <mergeCell ref="A81:A82"/>
    <mergeCell ref="B81:B82"/>
    <mergeCell ref="C81:C82"/>
    <mergeCell ref="F81:F82"/>
    <mergeCell ref="G81:G82"/>
    <mergeCell ref="H81:H82"/>
    <mergeCell ref="U79:U80"/>
    <mergeCell ref="V79:V80"/>
    <mergeCell ref="I81:I82"/>
    <mergeCell ref="J81:J82"/>
    <mergeCell ref="K81:K82"/>
    <mergeCell ref="L81:L82"/>
    <mergeCell ref="M81:M82"/>
    <mergeCell ref="N81:N82"/>
    <mergeCell ref="W81:W82"/>
    <mergeCell ref="X81:X82"/>
    <mergeCell ref="Y81:Y82"/>
    <mergeCell ref="O81:O82"/>
    <mergeCell ref="P81:P82"/>
    <mergeCell ref="Q81:Q82"/>
    <mergeCell ref="R81:R82"/>
    <mergeCell ref="S81:S82"/>
    <mergeCell ref="T81:T82"/>
    <mergeCell ref="Z81:Z82"/>
    <mergeCell ref="AA81:AA82"/>
    <mergeCell ref="A83:A84"/>
    <mergeCell ref="B83:B84"/>
    <mergeCell ref="C83:C84"/>
    <mergeCell ref="F83:F84"/>
    <mergeCell ref="G83:G84"/>
    <mergeCell ref="H83:H84"/>
    <mergeCell ref="U81:U82"/>
    <mergeCell ref="V81:V82"/>
    <mergeCell ref="I83:I84"/>
    <mergeCell ref="J83:J84"/>
    <mergeCell ref="K83:K84"/>
    <mergeCell ref="L83:L84"/>
    <mergeCell ref="M83:M84"/>
    <mergeCell ref="N83:N84"/>
    <mergeCell ref="W83:W84"/>
    <mergeCell ref="X83:X84"/>
    <mergeCell ref="Y83:Y84"/>
    <mergeCell ref="O83:O84"/>
    <mergeCell ref="P83:P84"/>
    <mergeCell ref="Q83:Q84"/>
    <mergeCell ref="R83:R84"/>
    <mergeCell ref="S83:S84"/>
    <mergeCell ref="T83:T84"/>
    <mergeCell ref="Z83:Z84"/>
    <mergeCell ref="AA83:AA84"/>
    <mergeCell ref="A85:A86"/>
    <mergeCell ref="B85:B86"/>
    <mergeCell ref="C85:C86"/>
    <mergeCell ref="F85:F86"/>
    <mergeCell ref="G85:G86"/>
    <mergeCell ref="H85:H86"/>
    <mergeCell ref="U83:U84"/>
    <mergeCell ref="V83:V84"/>
    <mergeCell ref="I85:I86"/>
    <mergeCell ref="J85:J86"/>
    <mergeCell ref="K85:K86"/>
    <mergeCell ref="L85:L86"/>
    <mergeCell ref="M85:M86"/>
    <mergeCell ref="N85:N86"/>
    <mergeCell ref="W85:W86"/>
    <mergeCell ref="X85:X86"/>
    <mergeCell ref="Y85:Y86"/>
    <mergeCell ref="O85:O86"/>
    <mergeCell ref="P85:P86"/>
    <mergeCell ref="Q85:Q86"/>
    <mergeCell ref="R85:R86"/>
    <mergeCell ref="S85:S86"/>
    <mergeCell ref="T85:T86"/>
    <mergeCell ref="Z85:Z86"/>
    <mergeCell ref="AA85:AA86"/>
    <mergeCell ref="A87:A88"/>
    <mergeCell ref="B87:B88"/>
    <mergeCell ref="C87:C88"/>
    <mergeCell ref="F87:F88"/>
    <mergeCell ref="G87:G88"/>
    <mergeCell ref="H87:H88"/>
    <mergeCell ref="U85:U86"/>
    <mergeCell ref="V85:V86"/>
    <mergeCell ref="I87:I88"/>
    <mergeCell ref="J87:J88"/>
    <mergeCell ref="K87:K88"/>
    <mergeCell ref="L87:L88"/>
    <mergeCell ref="M87:M88"/>
    <mergeCell ref="N87:N88"/>
    <mergeCell ref="W87:W88"/>
    <mergeCell ref="X87:X88"/>
    <mergeCell ref="Y87:Y88"/>
    <mergeCell ref="O87:O88"/>
    <mergeCell ref="P87:P88"/>
    <mergeCell ref="Q87:Q88"/>
    <mergeCell ref="R87:R88"/>
    <mergeCell ref="S87:S88"/>
    <mergeCell ref="T87:T88"/>
    <mergeCell ref="Z87:Z88"/>
    <mergeCell ref="AA87:AA88"/>
    <mergeCell ref="A89:A90"/>
    <mergeCell ref="B89:B90"/>
    <mergeCell ref="C89:C90"/>
    <mergeCell ref="F89:F90"/>
    <mergeCell ref="G89:G90"/>
    <mergeCell ref="H89:H90"/>
    <mergeCell ref="U87:U88"/>
    <mergeCell ref="V87:V88"/>
    <mergeCell ref="T89:T90"/>
    <mergeCell ref="I89:I90"/>
    <mergeCell ref="J89:J90"/>
    <mergeCell ref="K89:K90"/>
    <mergeCell ref="L89:L90"/>
    <mergeCell ref="M89:M90"/>
    <mergeCell ref="N89:N90"/>
    <mergeCell ref="U89:U90"/>
    <mergeCell ref="V89:V90"/>
    <mergeCell ref="W89:W90"/>
    <mergeCell ref="X89:X90"/>
    <mergeCell ref="Y89:Y90"/>
    <mergeCell ref="O89:O90"/>
    <mergeCell ref="P89:P90"/>
    <mergeCell ref="Q89:Q90"/>
    <mergeCell ref="R89:R90"/>
    <mergeCell ref="S89:S90"/>
    <mergeCell ref="A91:A92"/>
    <mergeCell ref="B91:B92"/>
    <mergeCell ref="C91:C92"/>
    <mergeCell ref="F91:F92"/>
    <mergeCell ref="G91:G92"/>
    <mergeCell ref="H91:H92"/>
    <mergeCell ref="S91:S92"/>
    <mergeCell ref="T91:T92"/>
    <mergeCell ref="I91:I92"/>
    <mergeCell ref="J91:J92"/>
    <mergeCell ref="K91:K92"/>
    <mergeCell ref="L91:L92"/>
    <mergeCell ref="M91:M92"/>
    <mergeCell ref="N91:N92"/>
    <mergeCell ref="AK3:AK4"/>
    <mergeCell ref="AL3:AL4"/>
    <mergeCell ref="AM3:AM4"/>
    <mergeCell ref="U91:U92"/>
    <mergeCell ref="V91:V92"/>
    <mergeCell ref="W91:W92"/>
    <mergeCell ref="X91:X92"/>
    <mergeCell ref="Y91:Y92"/>
    <mergeCell ref="Z89:Z90"/>
    <mergeCell ref="AA89:AA90"/>
    <mergeCell ref="AA91:AA92"/>
    <mergeCell ref="A93:E93"/>
    <mergeCell ref="G93:I93"/>
    <mergeCell ref="J93:Y93"/>
    <mergeCell ref="AI3:AI4"/>
    <mergeCell ref="AJ3:AJ4"/>
    <mergeCell ref="O91:O92"/>
    <mergeCell ref="P91:P92"/>
    <mergeCell ref="Q91:Q92"/>
    <mergeCell ref="R91:R92"/>
    <mergeCell ref="AC94:AE94"/>
    <mergeCell ref="AC95:AE95"/>
    <mergeCell ref="AC96:AE96"/>
    <mergeCell ref="C5:C8"/>
    <mergeCell ref="B5:B8"/>
    <mergeCell ref="A5:A8"/>
    <mergeCell ref="D7:E8"/>
    <mergeCell ref="D11:E12"/>
    <mergeCell ref="AA95:AA96"/>
    <mergeCell ref="Z91:Z92"/>
    <mergeCell ref="X11:X12"/>
    <mergeCell ref="Y11:Y12"/>
    <mergeCell ref="C9:C12"/>
    <mergeCell ref="B9:B12"/>
    <mergeCell ref="A9:A12"/>
    <mergeCell ref="I11:I12"/>
    <mergeCell ref="J11:J12"/>
    <mergeCell ref="K11:K12"/>
    <mergeCell ref="M11:M12"/>
    <mergeCell ref="N11:N12"/>
    <mergeCell ref="I15:I16"/>
    <mergeCell ref="J15:J16"/>
    <mergeCell ref="K15:K16"/>
    <mergeCell ref="AF3:AF4"/>
    <mergeCell ref="AG3:AG4"/>
    <mergeCell ref="AH3:AH4"/>
    <mergeCell ref="T11:T12"/>
    <mergeCell ref="U11:U12"/>
    <mergeCell ref="V11:V12"/>
    <mergeCell ref="W11:W12"/>
    <mergeCell ref="V15:V16"/>
    <mergeCell ref="W15:W16"/>
    <mergeCell ref="L15:L16"/>
    <mergeCell ref="M15:M16"/>
    <mergeCell ref="N15:N16"/>
    <mergeCell ref="O15:O16"/>
    <mergeCell ref="P15:P16"/>
    <mergeCell ref="Q15:Q16"/>
    <mergeCell ref="X15:X16"/>
    <mergeCell ref="Y15:Y16"/>
    <mergeCell ref="D15:E16"/>
    <mergeCell ref="C13:C16"/>
    <mergeCell ref="B13:B16"/>
    <mergeCell ref="A13:A16"/>
    <mergeCell ref="R15:R16"/>
    <mergeCell ref="S15:S16"/>
    <mergeCell ref="T15:T16"/>
    <mergeCell ref="U15:U16"/>
    <mergeCell ref="Z7:Z8"/>
    <mergeCell ref="Z11:Z12"/>
    <mergeCell ref="AA7:AA8"/>
    <mergeCell ref="AA11:AA12"/>
    <mergeCell ref="Z15:Z16"/>
    <mergeCell ref="AA15:AA16"/>
    <mergeCell ref="Z13:Z14"/>
    <mergeCell ref="AA13:AA1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3"/>
  <sheetViews>
    <sheetView zoomScale="80" zoomScaleNormal="80" zoomScaleSheetLayoutView="80" zoomScalePageLayoutView="0" workbookViewId="0" topLeftCell="A1">
      <selection activeCell="U25" sqref="U25"/>
    </sheetView>
  </sheetViews>
  <sheetFormatPr defaultColWidth="9.140625" defaultRowHeight="12.75"/>
  <cols>
    <col min="1" max="1" width="9.140625" style="3" customWidth="1"/>
    <col min="2" max="2" width="26.28125" style="3" customWidth="1"/>
    <col min="3" max="8" width="9.140625" style="3" customWidth="1"/>
    <col min="9" max="9" width="12.7109375" style="3" customWidth="1"/>
    <col min="10" max="16384" width="9.140625" style="3" customWidth="1"/>
  </cols>
  <sheetData>
    <row r="1" spans="1:36" ht="27" customHeight="1">
      <c r="A1" s="4" t="s">
        <v>224</v>
      </c>
      <c r="B1" s="4" t="s">
        <v>196</v>
      </c>
      <c r="C1" s="4" t="s">
        <v>197</v>
      </c>
      <c r="D1" s="4" t="s">
        <v>198</v>
      </c>
      <c r="E1" s="4" t="s">
        <v>36</v>
      </c>
      <c r="F1" s="4" t="s">
        <v>14</v>
      </c>
      <c r="G1" s="49"/>
      <c r="H1" s="188" t="s">
        <v>223</v>
      </c>
      <c r="I1" s="18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18" customHeight="1">
      <c r="A2" s="64">
        <v>1</v>
      </c>
      <c r="B2" s="193" t="s">
        <v>217</v>
      </c>
      <c r="C2" s="18">
        <v>469.05</v>
      </c>
      <c r="D2" s="18">
        <v>69.03</v>
      </c>
      <c r="E2" s="18">
        <f>SUM(C2:D2)</f>
        <v>538.08</v>
      </c>
      <c r="F2" s="195">
        <v>2</v>
      </c>
      <c r="G2" s="49"/>
      <c r="H2" s="9" t="s">
        <v>130</v>
      </c>
      <c r="I2" s="9" t="s">
        <v>131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8" customHeight="1">
      <c r="A3" s="64"/>
      <c r="B3" s="194"/>
      <c r="C3" s="53" t="s">
        <v>218</v>
      </c>
      <c r="D3" s="53" t="s">
        <v>219</v>
      </c>
      <c r="E3" s="54"/>
      <c r="F3" s="196"/>
      <c r="G3" s="49"/>
      <c r="H3" s="9" t="s">
        <v>132</v>
      </c>
      <c r="I3" s="9" t="s">
        <v>133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18" customHeight="1">
      <c r="A4" s="64">
        <v>2</v>
      </c>
      <c r="B4" s="193" t="s">
        <v>42</v>
      </c>
      <c r="C4" s="58">
        <v>0</v>
      </c>
      <c r="D4" s="18">
        <v>29.06</v>
      </c>
      <c r="E4" s="18">
        <f>SUM(C4:D4)</f>
        <v>29.06</v>
      </c>
      <c r="F4" s="191">
        <v>10</v>
      </c>
      <c r="G4" s="49"/>
      <c r="H4" s="9" t="s">
        <v>83</v>
      </c>
      <c r="I4" s="9" t="s">
        <v>84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8" customHeight="1">
      <c r="A5" s="64"/>
      <c r="B5" s="194"/>
      <c r="C5" s="32" t="s">
        <v>202</v>
      </c>
      <c r="D5" s="32" t="s">
        <v>203</v>
      </c>
      <c r="E5" s="54"/>
      <c r="F5" s="192"/>
      <c r="G5" s="49"/>
      <c r="H5" s="9" t="s">
        <v>85</v>
      </c>
      <c r="I5" s="9" t="s">
        <v>86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18" customHeight="1">
      <c r="A6" s="64">
        <v>3</v>
      </c>
      <c r="B6" s="193" t="s">
        <v>210</v>
      </c>
      <c r="C6" s="58">
        <v>0</v>
      </c>
      <c r="D6" s="18">
        <v>112.13</v>
      </c>
      <c r="E6" s="18">
        <f>SUM(C6:D6)</f>
        <v>112.13</v>
      </c>
      <c r="F6" s="191">
        <v>8</v>
      </c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18" customHeight="1">
      <c r="A7" s="64"/>
      <c r="B7" s="194"/>
      <c r="C7" s="53" t="s">
        <v>43</v>
      </c>
      <c r="D7" s="53" t="s">
        <v>211</v>
      </c>
      <c r="E7" s="54"/>
      <c r="F7" s="192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8" customHeight="1">
      <c r="A8" s="64">
        <v>4</v>
      </c>
      <c r="B8" s="193" t="s">
        <v>200</v>
      </c>
      <c r="C8" s="18">
        <v>186.14</v>
      </c>
      <c r="D8" s="18">
        <v>90.04</v>
      </c>
      <c r="E8" s="18">
        <f>SUM(C8:D8)</f>
        <v>276.18</v>
      </c>
      <c r="F8" s="191">
        <v>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8" customHeight="1">
      <c r="A9" s="64"/>
      <c r="B9" s="194"/>
      <c r="C9" s="32" t="s">
        <v>221</v>
      </c>
      <c r="D9" s="32" t="s">
        <v>201</v>
      </c>
      <c r="E9" s="55"/>
      <c r="F9" s="19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8" customHeight="1">
      <c r="A10" s="64">
        <v>5</v>
      </c>
      <c r="B10" s="193" t="s">
        <v>199</v>
      </c>
      <c r="C10" s="18">
        <v>67</v>
      </c>
      <c r="D10" s="18">
        <v>161.12</v>
      </c>
      <c r="E10" s="18">
        <f>SUM(C10:D10)</f>
        <v>228.12</v>
      </c>
      <c r="F10" s="191">
        <v>5</v>
      </c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8" customHeight="1">
      <c r="A11" s="64"/>
      <c r="B11" s="194"/>
      <c r="C11" s="32" t="s">
        <v>46</v>
      </c>
      <c r="D11" s="55" t="s">
        <v>222</v>
      </c>
      <c r="E11" s="54"/>
      <c r="F11" s="192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8" customHeight="1">
      <c r="A12" s="64">
        <v>6</v>
      </c>
      <c r="B12" s="193" t="s">
        <v>216</v>
      </c>
      <c r="C12" s="18">
        <v>106.14</v>
      </c>
      <c r="D12" s="18">
        <v>88.15</v>
      </c>
      <c r="E12" s="18">
        <f>SUM(C12:D12)</f>
        <v>194.29000000000002</v>
      </c>
      <c r="F12" s="191">
        <v>6</v>
      </c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8" customHeight="1">
      <c r="A13" s="64"/>
      <c r="B13" s="194"/>
      <c r="C13" s="53" t="s">
        <v>47</v>
      </c>
      <c r="D13" s="53" t="s">
        <v>45</v>
      </c>
      <c r="E13" s="54"/>
      <c r="F13" s="192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8" customHeight="1">
      <c r="A14" s="64">
        <v>7</v>
      </c>
      <c r="B14" s="193" t="s">
        <v>220</v>
      </c>
      <c r="C14" s="18">
        <v>187.1</v>
      </c>
      <c r="D14" s="58">
        <v>0</v>
      </c>
      <c r="E14" s="18">
        <f>SUM(C14:D14)</f>
        <v>187.1</v>
      </c>
      <c r="F14" s="191">
        <v>7</v>
      </c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18" customHeight="1">
      <c r="A15" s="64"/>
      <c r="B15" s="194"/>
      <c r="C15" s="54" t="s">
        <v>212</v>
      </c>
      <c r="D15" s="53" t="s">
        <v>213</v>
      </c>
      <c r="E15" s="54"/>
      <c r="F15" s="192"/>
      <c r="G15" s="49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ht="18" customHeight="1">
      <c r="A16" s="64">
        <v>8</v>
      </c>
      <c r="B16" s="193" t="s">
        <v>207</v>
      </c>
      <c r="C16" s="58">
        <v>0</v>
      </c>
      <c r="D16" s="18">
        <v>314.12</v>
      </c>
      <c r="E16" s="18">
        <f>SUM(C16:D16)</f>
        <v>314.12</v>
      </c>
      <c r="F16" s="199">
        <v>3</v>
      </c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ht="18" customHeight="1">
      <c r="A17" s="64"/>
      <c r="B17" s="194"/>
      <c r="C17" s="53" t="s">
        <v>208</v>
      </c>
      <c r="D17" s="53" t="s">
        <v>209</v>
      </c>
      <c r="E17" s="54"/>
      <c r="F17" s="200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ht="18" customHeight="1">
      <c r="A18" s="64">
        <v>9</v>
      </c>
      <c r="B18" s="193" t="s">
        <v>223</v>
      </c>
      <c r="C18" s="56">
        <v>36.04</v>
      </c>
      <c r="D18" s="18">
        <v>592.15</v>
      </c>
      <c r="E18" s="19">
        <f>SUM(C18:D18)</f>
        <v>628.1899999999999</v>
      </c>
      <c r="F18" s="189">
        <v>1</v>
      </c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ht="18" customHeight="1">
      <c r="A19" s="64"/>
      <c r="B19" s="194"/>
      <c r="C19" s="53" t="s">
        <v>48</v>
      </c>
      <c r="D19" s="53" t="s">
        <v>44</v>
      </c>
      <c r="E19" s="54"/>
      <c r="F19" s="190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ht="18" customHeight="1">
      <c r="A20" s="64">
        <v>10</v>
      </c>
      <c r="B20" s="193" t="s">
        <v>214</v>
      </c>
      <c r="C20" s="58">
        <v>0</v>
      </c>
      <c r="D20" s="57">
        <v>45.06</v>
      </c>
      <c r="E20" s="18">
        <f>SUM(C20:D20)</f>
        <v>45.06</v>
      </c>
      <c r="F20" s="191">
        <v>9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ht="18" customHeight="1">
      <c r="A21" s="64"/>
      <c r="B21" s="194"/>
      <c r="C21" s="53" t="s">
        <v>215</v>
      </c>
      <c r="D21" s="53" t="s">
        <v>49</v>
      </c>
      <c r="E21" s="54"/>
      <c r="F21" s="192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ht="18" customHeight="1">
      <c r="A22" s="64">
        <v>11</v>
      </c>
      <c r="B22" s="198" t="s">
        <v>204</v>
      </c>
      <c r="C22" s="58">
        <v>0</v>
      </c>
      <c r="D22" s="58">
        <v>0</v>
      </c>
      <c r="E22" s="18">
        <f>SUM(C22:D22)</f>
        <v>0</v>
      </c>
      <c r="F22" s="197">
        <v>11</v>
      </c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ht="18" customHeight="1">
      <c r="A23" s="64"/>
      <c r="B23" s="198"/>
      <c r="C23" s="55" t="s">
        <v>205</v>
      </c>
      <c r="D23" s="55" t="s">
        <v>206</v>
      </c>
      <c r="E23" s="54"/>
      <c r="F23" s="197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6" customFormat="1" ht="18" customHeight="1">
      <c r="A24" s="5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s="6" customFormat="1" ht="18" customHeight="1">
      <c r="A25" s="5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1:36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36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3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spans="1:36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6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</row>
    <row r="58" spans="1:36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6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</row>
    <row r="64" spans="1:36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:36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:36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:36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:36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6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:3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</row>
  </sheetData>
  <sheetProtection/>
  <mergeCells count="34">
    <mergeCell ref="A22:A23"/>
    <mergeCell ref="F22:F23"/>
    <mergeCell ref="B12:B13"/>
    <mergeCell ref="B10:B11"/>
    <mergeCell ref="B8:B9"/>
    <mergeCell ref="B18:B19"/>
    <mergeCell ref="B22:B23"/>
    <mergeCell ref="F16:F17"/>
    <mergeCell ref="B16:B17"/>
    <mergeCell ref="B2:B3"/>
    <mergeCell ref="F4:F5"/>
    <mergeCell ref="B4:B5"/>
    <mergeCell ref="B14:B15"/>
    <mergeCell ref="B20:B21"/>
    <mergeCell ref="F2:F3"/>
    <mergeCell ref="B6:B7"/>
    <mergeCell ref="A2:A3"/>
    <mergeCell ref="A4:A5"/>
    <mergeCell ref="A6:A7"/>
    <mergeCell ref="A8:A9"/>
    <mergeCell ref="A18:A19"/>
    <mergeCell ref="A20:A21"/>
    <mergeCell ref="A10:A11"/>
    <mergeCell ref="A12:A13"/>
    <mergeCell ref="A14:A15"/>
    <mergeCell ref="A16:A17"/>
    <mergeCell ref="H1:I1"/>
    <mergeCell ref="F18:F19"/>
    <mergeCell ref="F6:F7"/>
    <mergeCell ref="F14:F15"/>
    <mergeCell ref="F20:F21"/>
    <mergeCell ref="F12:F13"/>
    <mergeCell ref="F10:F11"/>
    <mergeCell ref="F8:F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zoomScale="70" zoomScaleNormal="70" zoomScalePageLayoutView="0" workbookViewId="0" topLeftCell="A1">
      <selection activeCell="A1" sqref="A1:O12"/>
    </sheetView>
  </sheetViews>
  <sheetFormatPr defaultColWidth="9.140625" defaultRowHeight="12.75"/>
  <cols>
    <col min="1" max="1" width="6.421875" style="201" customWidth="1"/>
    <col min="2" max="3" width="9.140625" style="201" customWidth="1"/>
    <col min="4" max="4" width="11.140625" style="201" customWidth="1"/>
    <col min="5" max="5" width="13.421875" style="201" customWidth="1"/>
    <col min="6" max="6" width="10.7109375" style="201" customWidth="1"/>
    <col min="7" max="7" width="9.140625" style="201" customWidth="1"/>
    <col min="8" max="8" width="5.8515625" style="201" customWidth="1"/>
    <col min="9" max="9" width="7.140625" style="201" customWidth="1"/>
    <col min="10" max="10" width="9.140625" style="201" customWidth="1"/>
    <col min="11" max="11" width="12.00390625" style="201" customWidth="1"/>
    <col min="12" max="12" width="14.00390625" style="201" customWidth="1"/>
    <col min="13" max="13" width="13.28125" style="201" customWidth="1"/>
    <col min="14" max="16384" width="9.140625" style="201" customWidth="1"/>
  </cols>
  <sheetData>
    <row r="1" spans="1:15" ht="33" customHeight="1">
      <c r="A1" s="202" t="s">
        <v>232</v>
      </c>
      <c r="B1" s="202"/>
      <c r="C1" s="202"/>
      <c r="D1" s="202"/>
      <c r="E1" s="202"/>
      <c r="F1" s="202"/>
      <c r="G1" s="202"/>
      <c r="H1" s="203"/>
      <c r="I1" s="204" t="s">
        <v>233</v>
      </c>
      <c r="J1" s="204"/>
      <c r="K1" s="204"/>
      <c r="L1" s="204"/>
      <c r="M1" s="204"/>
      <c r="N1" s="204"/>
      <c r="O1" s="204"/>
    </row>
    <row r="2" spans="1:15" ht="33" customHeight="1">
      <c r="A2" s="205" t="s">
        <v>39</v>
      </c>
      <c r="B2" s="205" t="s">
        <v>0</v>
      </c>
      <c r="C2" s="205" t="s">
        <v>17</v>
      </c>
      <c r="D2" s="206" t="s">
        <v>234</v>
      </c>
      <c r="E2" s="206"/>
      <c r="F2" s="205" t="s">
        <v>235</v>
      </c>
      <c r="G2" s="205" t="s">
        <v>236</v>
      </c>
      <c r="H2" s="203"/>
      <c r="I2" s="205" t="s">
        <v>39</v>
      </c>
      <c r="J2" s="205" t="s">
        <v>0</v>
      </c>
      <c r="K2" s="205" t="s">
        <v>17</v>
      </c>
      <c r="L2" s="206" t="s">
        <v>234</v>
      </c>
      <c r="M2" s="206"/>
      <c r="N2" s="205" t="s">
        <v>235</v>
      </c>
      <c r="O2" s="205" t="s">
        <v>236</v>
      </c>
    </row>
    <row r="3" spans="1:15" ht="33" customHeight="1">
      <c r="A3" s="207">
        <v>1</v>
      </c>
      <c r="B3" s="208"/>
      <c r="C3" s="209"/>
      <c r="D3" s="28"/>
      <c r="E3" s="28"/>
      <c r="F3" s="210"/>
      <c r="G3" s="210"/>
      <c r="H3" s="203"/>
      <c r="I3" s="207">
        <v>1</v>
      </c>
      <c r="J3" s="208">
        <v>24</v>
      </c>
      <c r="K3" s="208" t="s">
        <v>237</v>
      </c>
      <c r="L3" s="13" t="s">
        <v>139</v>
      </c>
      <c r="M3" s="13" t="s">
        <v>140</v>
      </c>
      <c r="N3" s="210">
        <v>67</v>
      </c>
      <c r="O3" s="210">
        <v>0</v>
      </c>
    </row>
    <row r="4" spans="1:15" ht="33" customHeight="1">
      <c r="A4" s="207">
        <v>2</v>
      </c>
      <c r="B4" s="208"/>
      <c r="C4" s="209"/>
      <c r="D4" s="28"/>
      <c r="E4" s="28"/>
      <c r="F4" s="211"/>
      <c r="G4" s="211"/>
      <c r="H4" s="203"/>
      <c r="I4" s="207">
        <v>2</v>
      </c>
      <c r="J4" s="208"/>
      <c r="K4" s="208"/>
      <c r="L4" s="27"/>
      <c r="M4" s="27"/>
      <c r="N4" s="211"/>
      <c r="O4" s="211"/>
    </row>
    <row r="5" spans="1:15" ht="33" customHeight="1">
      <c r="A5" s="207">
        <v>3</v>
      </c>
      <c r="B5" s="208"/>
      <c r="C5" s="209"/>
      <c r="D5" s="28"/>
      <c r="E5" s="28"/>
      <c r="F5" s="211"/>
      <c r="G5" s="211"/>
      <c r="H5" s="203"/>
      <c r="I5" s="207">
        <v>3</v>
      </c>
      <c r="J5" s="208"/>
      <c r="K5" s="208"/>
      <c r="L5" s="27"/>
      <c r="M5" s="27"/>
      <c r="N5" s="211"/>
      <c r="O5" s="211"/>
    </row>
    <row r="6" spans="1:23" ht="33" customHeight="1">
      <c r="A6" s="207">
        <v>4</v>
      </c>
      <c r="B6" s="208"/>
      <c r="C6" s="209"/>
      <c r="D6" s="28"/>
      <c r="E6" s="28"/>
      <c r="F6" s="210"/>
      <c r="G6" s="210"/>
      <c r="H6" s="203"/>
      <c r="I6" s="207">
        <v>4</v>
      </c>
      <c r="J6" s="208"/>
      <c r="K6" s="208"/>
      <c r="L6" s="27"/>
      <c r="M6" s="27"/>
      <c r="N6" s="210"/>
      <c r="O6" s="210"/>
      <c r="S6" s="213"/>
      <c r="T6" s="213"/>
      <c r="U6" s="31"/>
      <c r="V6" s="31"/>
      <c r="W6" s="214"/>
    </row>
    <row r="7" spans="1:23" ht="33" customHeight="1">
      <c r="A7" s="207">
        <v>5</v>
      </c>
      <c r="B7" s="208"/>
      <c r="C7" s="209"/>
      <c r="D7" s="28"/>
      <c r="E7" s="28"/>
      <c r="F7" s="211"/>
      <c r="G7" s="211"/>
      <c r="H7" s="203"/>
      <c r="I7" s="207">
        <v>5</v>
      </c>
      <c r="J7" s="208"/>
      <c r="K7" s="208"/>
      <c r="L7" s="27"/>
      <c r="M7" s="27"/>
      <c r="N7" s="211"/>
      <c r="O7" s="211"/>
      <c r="S7" s="213"/>
      <c r="T7" s="213"/>
      <c r="U7" s="215"/>
      <c r="V7" s="215"/>
      <c r="W7" s="214"/>
    </row>
    <row r="8" spans="1:15" ht="33" customHeight="1">
      <c r="A8" s="207">
        <v>6</v>
      </c>
      <c r="B8" s="212"/>
      <c r="C8" s="212"/>
      <c r="D8" s="212"/>
      <c r="E8" s="212"/>
      <c r="F8" s="212"/>
      <c r="G8" s="212"/>
      <c r="H8" s="25"/>
      <c r="I8" s="207">
        <v>6</v>
      </c>
      <c r="J8" s="208"/>
      <c r="K8" s="208"/>
      <c r="L8" s="27"/>
      <c r="M8" s="27"/>
      <c r="N8" s="211"/>
      <c r="O8" s="211"/>
    </row>
    <row r="9" spans="1:15" ht="33" customHeight="1">
      <c r="A9" s="207">
        <v>7</v>
      </c>
      <c r="B9" s="212"/>
      <c r="C9" s="212"/>
      <c r="D9" s="212"/>
      <c r="E9" s="212"/>
      <c r="F9" s="212"/>
      <c r="G9" s="212"/>
      <c r="H9" s="25"/>
      <c r="I9" s="207">
        <v>7</v>
      </c>
      <c r="J9" s="208"/>
      <c r="K9" s="208"/>
      <c r="L9" s="27"/>
      <c r="M9" s="27"/>
      <c r="N9" s="210"/>
      <c r="O9" s="210"/>
    </row>
    <row r="10" spans="1:15" ht="33" customHeight="1">
      <c r="A10" s="207">
        <v>8</v>
      </c>
      <c r="B10" s="212"/>
      <c r="C10" s="212"/>
      <c r="D10" s="212"/>
      <c r="E10" s="212"/>
      <c r="F10" s="212"/>
      <c r="G10" s="212"/>
      <c r="H10" s="25"/>
      <c r="I10" s="207">
        <v>8</v>
      </c>
      <c r="J10" s="208"/>
      <c r="K10" s="208"/>
      <c r="L10" s="27"/>
      <c r="M10" s="27"/>
      <c r="N10" s="211"/>
      <c r="O10" s="211"/>
    </row>
    <row r="11" spans="1:15" ht="33" customHeight="1">
      <c r="A11" s="207">
        <v>9</v>
      </c>
      <c r="B11" s="212"/>
      <c r="C11" s="212"/>
      <c r="D11" s="212"/>
      <c r="E11" s="212"/>
      <c r="F11" s="212"/>
      <c r="G11" s="212"/>
      <c r="H11" s="25"/>
      <c r="I11" s="207">
        <v>9</v>
      </c>
      <c r="J11" s="208"/>
      <c r="K11" s="208"/>
      <c r="L11" s="27"/>
      <c r="M11" s="27"/>
      <c r="N11" s="211"/>
      <c r="O11" s="211"/>
    </row>
    <row r="12" spans="1:15" ht="33" customHeight="1">
      <c r="A12" s="207">
        <v>10</v>
      </c>
      <c r="B12" s="212"/>
      <c r="C12" s="212"/>
      <c r="D12" s="212"/>
      <c r="E12" s="212"/>
      <c r="F12" s="212"/>
      <c r="G12" s="212"/>
      <c r="H12" s="25"/>
      <c r="I12" s="207">
        <v>10</v>
      </c>
      <c r="J12" s="208"/>
      <c r="K12" s="208"/>
      <c r="L12" s="27"/>
      <c r="M12" s="27"/>
      <c r="N12" s="210"/>
      <c r="O12" s="210"/>
    </row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</sheetData>
  <sheetProtection/>
  <mergeCells count="7">
    <mergeCell ref="W6:W7"/>
    <mergeCell ref="A1:G1"/>
    <mergeCell ref="I1:O1"/>
    <mergeCell ref="D2:E2"/>
    <mergeCell ref="L2:M2"/>
    <mergeCell ref="S6:S7"/>
    <mergeCell ref="T6:T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Tim Gray</cp:lastModifiedBy>
  <cp:lastPrinted>2004-07-19T09:57:21Z</cp:lastPrinted>
  <dcterms:created xsi:type="dcterms:W3CDTF">2003-06-28T15:22:09Z</dcterms:created>
  <dcterms:modified xsi:type="dcterms:W3CDTF">2020-03-19T23:35:47Z</dcterms:modified>
  <cp:category/>
  <cp:version/>
  <cp:contentType/>
  <cp:contentStatus/>
</cp:coreProperties>
</file>