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  FCC\06.  Weights\1.  Overall Weights\FCC 2010\"/>
    </mc:Choice>
  </mc:AlternateContent>
  <xr:revisionPtr revIDLastSave="0" documentId="13_ncr:1_{83700728-3ABD-4B81-AB6B-260AB48EECF9}" xr6:coauthVersionLast="45" xr6:coauthVersionMax="45" xr10:uidLastSave="{00000000-0000-0000-0000-000000000000}"/>
  <bookViews>
    <workbookView xWindow="-20520" yWindow="-120" windowWidth="20640" windowHeight="11310" tabRatio="841" xr2:uid="{00000000-000D-0000-FFFF-FFFF00000000}"/>
  </bookViews>
  <sheets>
    <sheet name="Listed" sheetId="35" r:id="rId1"/>
    <sheet name="50+" sheetId="3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4" i="35" l="1"/>
  <c r="AH6" i="35"/>
  <c r="Z3" i="35"/>
  <c r="Z5" i="35"/>
  <c r="AB43" i="35" l="1"/>
  <c r="AA43" i="35"/>
  <c r="AH18" i="35" l="1"/>
  <c r="Z7" i="35"/>
  <c r="Z9" i="35"/>
  <c r="Z11" i="35"/>
  <c r="Z13" i="35"/>
  <c r="Z15" i="35"/>
  <c r="Z17" i="35"/>
  <c r="Z19" i="35"/>
  <c r="Z21" i="35"/>
  <c r="Z23" i="35"/>
  <c r="Z25" i="35"/>
  <c r="Z27" i="35"/>
  <c r="Z29" i="35"/>
  <c r="Z31" i="35"/>
  <c r="Z33" i="35"/>
  <c r="Z35" i="35"/>
  <c r="AC43" i="35"/>
  <c r="Z41" i="35"/>
  <c r="Z39" i="35"/>
  <c r="Z37" i="35"/>
  <c r="Z43" i="35" l="1"/>
</calcChain>
</file>

<file path=xl/sharedStrings.xml><?xml version="1.0" encoding="utf-8"?>
<sst xmlns="http://schemas.openxmlformats.org/spreadsheetml/2006/main" count="177" uniqueCount="125">
  <si>
    <t>Peg</t>
  </si>
  <si>
    <t>Fish 1</t>
  </si>
  <si>
    <t>Fish 2</t>
  </si>
  <si>
    <t>Fish 3</t>
  </si>
  <si>
    <t>Fish 4</t>
  </si>
  <si>
    <t>Fish 5</t>
  </si>
  <si>
    <t>Fish 6</t>
  </si>
  <si>
    <t>Fish 7</t>
  </si>
  <si>
    <t>Fish 8</t>
  </si>
  <si>
    <t>Fish 9</t>
  </si>
  <si>
    <t>Fish 10</t>
  </si>
  <si>
    <t>Fish 11</t>
  </si>
  <si>
    <t>Fish 12</t>
  </si>
  <si>
    <t>Totals</t>
  </si>
  <si>
    <t>Pairs</t>
  </si>
  <si>
    <t>LAKE</t>
  </si>
  <si>
    <t>FOX</t>
  </si>
  <si>
    <t>HERON</t>
  </si>
  <si>
    <t>David</t>
  </si>
  <si>
    <t>Goulding</t>
  </si>
  <si>
    <t>Kevin</t>
  </si>
  <si>
    <t>Turner</t>
  </si>
  <si>
    <t>Andy</t>
  </si>
  <si>
    <t>Savage</t>
  </si>
  <si>
    <t>Rod</t>
  </si>
  <si>
    <t>Bird</t>
  </si>
  <si>
    <t>Gareth</t>
  </si>
  <si>
    <t>Hughes</t>
  </si>
  <si>
    <t>Jon</t>
  </si>
  <si>
    <t>Smith</t>
  </si>
  <si>
    <t>Rob</t>
  </si>
  <si>
    <t>Slater</t>
  </si>
  <si>
    <t>Philip</t>
  </si>
  <si>
    <t>Hilson</t>
  </si>
  <si>
    <t>Hamilton</t>
  </si>
  <si>
    <t>Wayne</t>
  </si>
  <si>
    <t>Ashenden</t>
  </si>
  <si>
    <t>Steve</t>
  </si>
  <si>
    <t>Rawson</t>
  </si>
  <si>
    <t>Jamie</t>
  </si>
  <si>
    <t>Ward</t>
  </si>
  <si>
    <t>Keith</t>
  </si>
  <si>
    <t>Bedingfield</t>
  </si>
  <si>
    <t>Craig</t>
  </si>
  <si>
    <t>Bate</t>
  </si>
  <si>
    <t>Chris</t>
  </si>
  <si>
    <t>Austin</t>
  </si>
  <si>
    <t>Jason</t>
  </si>
  <si>
    <t>O'Connell</t>
  </si>
  <si>
    <t>Matthew</t>
  </si>
  <si>
    <t>Bond</t>
  </si>
  <si>
    <t xml:space="preserve">Martin </t>
  </si>
  <si>
    <t>Phillips</t>
  </si>
  <si>
    <t>Graves</t>
  </si>
  <si>
    <t>Robert</t>
  </si>
  <si>
    <t>Harris</t>
  </si>
  <si>
    <t>Sam</t>
  </si>
  <si>
    <t>Barton</t>
  </si>
  <si>
    <t>Roylance</t>
  </si>
  <si>
    <t>Tim</t>
  </si>
  <si>
    <t>Tyler</t>
  </si>
  <si>
    <t>Graham</t>
  </si>
  <si>
    <t>Copeland</t>
  </si>
  <si>
    <t>Torrington</t>
  </si>
  <si>
    <t>Iain</t>
  </si>
  <si>
    <t>Fordham</t>
  </si>
  <si>
    <t>Martin</t>
  </si>
  <si>
    <t>Brandon</t>
  </si>
  <si>
    <t xml:space="preserve">Ian </t>
  </si>
  <si>
    <t>Stallard</t>
  </si>
  <si>
    <t>Rutherford</t>
  </si>
  <si>
    <t>Mike</t>
  </si>
  <si>
    <t>Mockridge</t>
  </si>
  <si>
    <t>Paul</t>
  </si>
  <si>
    <t>Bennet</t>
  </si>
  <si>
    <t>Harvey</t>
  </si>
  <si>
    <t>Andrew</t>
  </si>
  <si>
    <t>Moore</t>
  </si>
  <si>
    <t>Seeley</t>
  </si>
  <si>
    <t>Dom</t>
  </si>
  <si>
    <t>Lee</t>
  </si>
  <si>
    <t>Fish 13</t>
  </si>
  <si>
    <t>Fish 14</t>
  </si>
  <si>
    <t>Fish 15</t>
  </si>
  <si>
    <t>Fish 16</t>
  </si>
  <si>
    <t>Fish 17</t>
  </si>
  <si>
    <t>Fish 18</t>
  </si>
  <si>
    <t>Lbs</t>
  </si>
  <si>
    <t>Ozs</t>
  </si>
  <si>
    <t>Fish 19</t>
  </si>
  <si>
    <t>Fish 20</t>
  </si>
  <si>
    <t>Doubles</t>
  </si>
  <si>
    <t>Heron</t>
  </si>
  <si>
    <t>Pos</t>
  </si>
  <si>
    <t>Lambourn</t>
  </si>
  <si>
    <t>No.</t>
  </si>
  <si>
    <t>x 27 fish</t>
  </si>
  <si>
    <t>20lbs</t>
  </si>
  <si>
    <t>30lbs</t>
  </si>
  <si>
    <t>40lbs</t>
  </si>
  <si>
    <t>50lbs</t>
  </si>
  <si>
    <t>60lbs</t>
  </si>
  <si>
    <t>70lbs</t>
  </si>
  <si>
    <t>Amount of Fish</t>
  </si>
  <si>
    <t>MIRROR</t>
  </si>
  <si>
    <t>GRASS</t>
  </si>
  <si>
    <t>COMMON</t>
  </si>
  <si>
    <t>TOTAL</t>
  </si>
  <si>
    <t>Fish Caught</t>
  </si>
  <si>
    <t>Number per Day 2013</t>
  </si>
  <si>
    <t>Sun</t>
  </si>
  <si>
    <t>Mon</t>
  </si>
  <si>
    <t>Tue</t>
  </si>
  <si>
    <t>Wed</t>
  </si>
  <si>
    <t>Thu</t>
  </si>
  <si>
    <t>Fri</t>
  </si>
  <si>
    <t>Sat</t>
  </si>
  <si>
    <t>Total</t>
  </si>
  <si>
    <t>Listed by Weights</t>
  </si>
  <si>
    <t>50+ Fish</t>
  </si>
  <si>
    <t>60+ Fish</t>
  </si>
  <si>
    <t>Pos.</t>
  </si>
  <si>
    <t>Lake</t>
  </si>
  <si>
    <t>Names</t>
  </si>
  <si>
    <t>70+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</si>
</sst>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A2A2A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26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2" fontId="3" fillId="5" borderId="2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2" fontId="3" fillId="10" borderId="2" xfId="0" applyNumberFormat="1" applyFont="1" applyFill="1" applyBorder="1" applyAlignment="1">
      <alignment horizontal="center" vertical="center"/>
    </xf>
    <xf numFmtId="2" fontId="3" fillId="10" borderId="3" xfId="0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vertical="center"/>
    </xf>
    <xf numFmtId="0" fontId="9" fillId="11" borderId="5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1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3" fillId="5" borderId="0" xfId="0" applyFont="1" applyFill="1"/>
    <xf numFmtId="0" fontId="11" fillId="5" borderId="1" xfId="0" applyFont="1" applyFill="1" applyBorder="1" applyAlignment="1">
      <alignment horizontal="left" vertical="center"/>
    </xf>
    <xf numFmtId="1" fontId="2" fillId="5" borderId="1" xfId="0" applyNumberFormat="1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vertical="center"/>
    </xf>
    <xf numFmtId="0" fontId="13" fillId="5" borderId="0" xfId="0" applyFont="1" applyFill="1" applyBorder="1"/>
    <xf numFmtId="0" fontId="13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right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489856</xdr:colOff>
      <xdr:row>9</xdr:row>
      <xdr:rowOff>217714</xdr:rowOff>
    </xdr:from>
    <xdr:to>
      <xdr:col>8</xdr:col>
      <xdr:colOff>40821</xdr:colOff>
      <xdr:row>12</xdr:row>
      <xdr:rowOff>27214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30D25E8-4601-4B37-AC2A-E078A25D92A3}"/>
            </a:ext>
          </a:extLst>
        </xdr:cNvPr>
        <xdr:cNvSpPr/>
      </xdr:nvSpPr>
      <xdr:spPr>
        <a:xfrm>
          <a:off x="3986892" y="1905000"/>
          <a:ext cx="585108" cy="54428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492579</xdr:colOff>
      <xdr:row>1</xdr:row>
      <xdr:rowOff>451757</xdr:rowOff>
    </xdr:from>
    <xdr:to>
      <xdr:col>16</xdr:col>
      <xdr:colOff>43544</xdr:colOff>
      <xdr:row>4</xdr:row>
      <xdr:rowOff>27214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ED9A0E80-97FC-493E-9468-9E39443B6AB7}"/>
            </a:ext>
          </a:extLst>
        </xdr:cNvPr>
        <xdr:cNvSpPr/>
      </xdr:nvSpPr>
      <xdr:spPr>
        <a:xfrm>
          <a:off x="8126186" y="451757"/>
          <a:ext cx="585108" cy="527957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495299</xdr:colOff>
      <xdr:row>5</xdr:row>
      <xdr:rowOff>231321</xdr:rowOff>
    </xdr:from>
    <xdr:to>
      <xdr:col>15</xdr:col>
      <xdr:colOff>46264</xdr:colOff>
      <xdr:row>8</xdr:row>
      <xdr:rowOff>19050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101EC9D6-CBE1-4B97-820C-6AADB265AC47}"/>
            </a:ext>
          </a:extLst>
        </xdr:cNvPr>
        <xdr:cNvSpPr/>
      </xdr:nvSpPr>
      <xdr:spPr>
        <a:xfrm>
          <a:off x="7611835" y="1428750"/>
          <a:ext cx="585108" cy="52251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42</xdr:col>
      <xdr:colOff>81643</xdr:colOff>
      <xdr:row>3</xdr:row>
      <xdr:rowOff>54429</xdr:rowOff>
    </xdr:from>
    <xdr:to>
      <xdr:col>42</xdr:col>
      <xdr:colOff>547007</xdr:colOff>
      <xdr:row>4</xdr:row>
      <xdr:rowOff>163285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22D22FB-1464-4774-B286-8E61E065CC3C}"/>
            </a:ext>
          </a:extLst>
        </xdr:cNvPr>
        <xdr:cNvSpPr/>
      </xdr:nvSpPr>
      <xdr:spPr>
        <a:xfrm>
          <a:off x="23050500" y="1292679"/>
          <a:ext cx="465364" cy="35378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33</xdr:col>
      <xdr:colOff>84365</xdr:colOff>
      <xdr:row>4</xdr:row>
      <xdr:rowOff>206828</xdr:rowOff>
    </xdr:from>
    <xdr:to>
      <xdr:col>33</xdr:col>
      <xdr:colOff>549729</xdr:colOff>
      <xdr:row>6</xdr:row>
      <xdr:rowOff>70756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955EF388-70B7-4547-98A3-3047941AAF2F}"/>
            </a:ext>
          </a:extLst>
        </xdr:cNvPr>
        <xdr:cNvSpPr/>
      </xdr:nvSpPr>
      <xdr:spPr>
        <a:xfrm>
          <a:off x="17814472" y="1690007"/>
          <a:ext cx="465364" cy="35378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33</xdr:col>
      <xdr:colOff>127907</xdr:colOff>
      <xdr:row>16</xdr:row>
      <xdr:rowOff>209550</xdr:rowOff>
    </xdr:from>
    <xdr:to>
      <xdr:col>33</xdr:col>
      <xdr:colOff>593271</xdr:colOff>
      <xdr:row>18</xdr:row>
      <xdr:rowOff>73477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B2AECBA6-C8BE-4D8F-9284-B4814857B2FE}"/>
            </a:ext>
          </a:extLst>
        </xdr:cNvPr>
        <xdr:cNvSpPr/>
      </xdr:nvSpPr>
      <xdr:spPr>
        <a:xfrm>
          <a:off x="17858014" y="4631871"/>
          <a:ext cx="465364" cy="35378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7"/>
  <sheetViews>
    <sheetView tabSelected="1" zoomScale="70" zoomScaleNormal="70" workbookViewId="0">
      <selection activeCell="N31" sqref="N31:N32"/>
    </sheetView>
  </sheetViews>
  <sheetFormatPr defaultRowHeight="36" customHeight="1" x14ac:dyDescent="0.2"/>
  <cols>
    <col min="1" max="1" width="6.28515625" style="1" customWidth="1"/>
    <col min="2" max="2" width="5.5703125" style="3" customWidth="1"/>
    <col min="3" max="3" width="11.42578125" style="1" bestFit="1" customWidth="1"/>
    <col min="4" max="4" width="12.28515625" style="1" bestFit="1" customWidth="1"/>
    <col min="5" max="5" width="9.28515625" style="1" bestFit="1" customWidth="1"/>
    <col min="6" max="6" width="7.5703125" style="1" customWidth="1"/>
    <col min="7" max="25" width="7.7109375" style="1" customWidth="1"/>
    <col min="26" max="26" width="13.7109375" style="1" customWidth="1"/>
    <col min="27" max="27" width="7.7109375" style="1" customWidth="1"/>
    <col min="28" max="28" width="7.28515625" style="1" customWidth="1"/>
    <col min="29" max="29" width="8.28515625" style="1" customWidth="1"/>
    <col min="30" max="30" width="3.85546875" style="1" customWidth="1"/>
    <col min="31" max="31" width="11.28515625" style="1" bestFit="1" customWidth="1"/>
    <col min="32" max="32" width="4.140625" style="1" customWidth="1"/>
    <col min="33" max="33" width="12.28515625" style="1" customWidth="1"/>
    <col min="34" max="34" width="9.5703125" style="1" customWidth="1"/>
    <col min="35" max="35" width="4.7109375" style="1" customWidth="1"/>
    <col min="36" max="16384" width="9.140625" style="1"/>
  </cols>
  <sheetData>
    <row r="1" spans="1:52" ht="41.25" customHeight="1" x14ac:dyDescent="0.2">
      <c r="A1" s="114" t="s">
        <v>118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36" customHeight="1" thickBot="1" x14ac:dyDescent="0.25">
      <c r="A2" s="103" t="s">
        <v>93</v>
      </c>
      <c r="B2" s="103" t="s">
        <v>0</v>
      </c>
      <c r="C2" s="104" t="s">
        <v>14</v>
      </c>
      <c r="D2" s="104"/>
      <c r="E2" s="103" t="s">
        <v>15</v>
      </c>
      <c r="F2" s="103" t="s">
        <v>1</v>
      </c>
      <c r="G2" s="103" t="s">
        <v>2</v>
      </c>
      <c r="H2" s="103" t="s">
        <v>3</v>
      </c>
      <c r="I2" s="103" t="s">
        <v>4</v>
      </c>
      <c r="J2" s="103" t="s">
        <v>5</v>
      </c>
      <c r="K2" s="103" t="s">
        <v>6</v>
      </c>
      <c r="L2" s="103" t="s">
        <v>7</v>
      </c>
      <c r="M2" s="103" t="s">
        <v>8</v>
      </c>
      <c r="N2" s="103" t="s">
        <v>9</v>
      </c>
      <c r="O2" s="103" t="s">
        <v>10</v>
      </c>
      <c r="P2" s="103" t="s">
        <v>11</v>
      </c>
      <c r="Q2" s="103" t="s">
        <v>12</v>
      </c>
      <c r="R2" s="103" t="s">
        <v>81</v>
      </c>
      <c r="S2" s="103" t="s">
        <v>82</v>
      </c>
      <c r="T2" s="103" t="s">
        <v>83</v>
      </c>
      <c r="U2" s="103" t="s">
        <v>84</v>
      </c>
      <c r="V2" s="103" t="s">
        <v>85</v>
      </c>
      <c r="W2" s="103" t="s">
        <v>86</v>
      </c>
      <c r="X2" s="103" t="s">
        <v>89</v>
      </c>
      <c r="Y2" s="103" t="s">
        <v>90</v>
      </c>
      <c r="Z2" s="103" t="s">
        <v>13</v>
      </c>
      <c r="AA2" s="103" t="s">
        <v>87</v>
      </c>
      <c r="AB2" s="103" t="s">
        <v>88</v>
      </c>
      <c r="AC2" s="103" t="s">
        <v>95</v>
      </c>
      <c r="AD2" s="10"/>
      <c r="AE2" s="10"/>
      <c r="AF2" s="10"/>
      <c r="AG2" s="77" t="s">
        <v>103</v>
      </c>
      <c r="AH2" s="78"/>
      <c r="AI2" s="10"/>
      <c r="AJ2" s="75" t="s">
        <v>109</v>
      </c>
      <c r="AK2" s="75"/>
      <c r="AL2" s="75"/>
      <c r="AM2" s="75"/>
      <c r="AN2" s="75"/>
      <c r="AO2" s="75"/>
      <c r="AP2" s="75"/>
      <c r="AQ2" s="75"/>
      <c r="AR2" s="10"/>
      <c r="AS2" s="10"/>
      <c r="AT2" s="10"/>
      <c r="AU2" s="10"/>
      <c r="AV2" s="10"/>
      <c r="AW2" s="10"/>
      <c r="AX2" s="10"/>
      <c r="AY2" s="10"/>
      <c r="AZ2" s="10"/>
    </row>
    <row r="3" spans="1:52" s="7" customFormat="1" ht="20.100000000000001" customHeight="1" x14ac:dyDescent="0.2">
      <c r="A3" s="90">
        <v>1</v>
      </c>
      <c r="B3" s="51">
        <v>10</v>
      </c>
      <c r="C3" s="19" t="s">
        <v>18</v>
      </c>
      <c r="D3" s="19" t="s">
        <v>19</v>
      </c>
      <c r="E3" s="86" t="s">
        <v>17</v>
      </c>
      <c r="F3" s="50">
        <v>46.08</v>
      </c>
      <c r="G3" s="50">
        <v>29.05</v>
      </c>
      <c r="H3" s="50">
        <v>22.11</v>
      </c>
      <c r="I3" s="70">
        <v>34.06</v>
      </c>
      <c r="J3" s="31">
        <v>15.12</v>
      </c>
      <c r="K3" s="31">
        <v>20.100000000000001</v>
      </c>
      <c r="L3" s="50">
        <v>35.06</v>
      </c>
      <c r="M3" s="50">
        <v>30.08</v>
      </c>
      <c r="N3" s="50">
        <v>21.04</v>
      </c>
      <c r="O3" s="50">
        <v>24.04</v>
      </c>
      <c r="P3" s="50">
        <v>79.08</v>
      </c>
      <c r="Q3" s="50">
        <v>24.08</v>
      </c>
      <c r="R3" s="50">
        <v>25.05</v>
      </c>
      <c r="S3" s="50">
        <v>25.14</v>
      </c>
      <c r="T3" s="50">
        <v>25.08</v>
      </c>
      <c r="U3" s="50">
        <v>32</v>
      </c>
      <c r="V3" s="31">
        <v>27.14</v>
      </c>
      <c r="W3" s="50">
        <v>36.020000000000003</v>
      </c>
      <c r="X3" s="50">
        <v>22.06</v>
      </c>
      <c r="Y3" s="50">
        <v>23.13</v>
      </c>
      <c r="Z3" s="29">
        <f>SUM(F3:Y4)</f>
        <v>595.51999999999987</v>
      </c>
      <c r="AA3" s="111">
        <v>603</v>
      </c>
      <c r="AB3" s="111">
        <v>8</v>
      </c>
      <c r="AC3" s="36">
        <v>15</v>
      </c>
      <c r="AD3" s="10"/>
      <c r="AE3" s="39">
        <v>803.06</v>
      </c>
      <c r="AF3" s="10"/>
      <c r="AG3" s="79" t="s">
        <v>104</v>
      </c>
      <c r="AH3" s="115">
        <v>61</v>
      </c>
      <c r="AI3" s="10"/>
      <c r="AJ3" s="80" t="s">
        <v>110</v>
      </c>
      <c r="AK3" s="80" t="s">
        <v>111</v>
      </c>
      <c r="AL3" s="80" t="s">
        <v>112</v>
      </c>
      <c r="AM3" s="80" t="s">
        <v>113</v>
      </c>
      <c r="AN3" s="80" t="s">
        <v>114</v>
      </c>
      <c r="AO3" s="80" t="s">
        <v>115</v>
      </c>
      <c r="AP3" s="80" t="s">
        <v>116</v>
      </c>
      <c r="AQ3" s="80" t="s">
        <v>117</v>
      </c>
      <c r="AR3" s="10"/>
      <c r="AS3" s="10"/>
      <c r="AT3" s="10"/>
      <c r="AU3" s="10"/>
      <c r="AV3" s="10"/>
      <c r="AW3" s="10"/>
      <c r="AX3" s="10"/>
      <c r="AY3" s="10"/>
      <c r="AZ3" s="10"/>
    </row>
    <row r="4" spans="1:52" s="7" customFormat="1" ht="20.100000000000001" customHeight="1" thickBot="1" x14ac:dyDescent="0.25">
      <c r="A4" s="91"/>
      <c r="B4" s="92"/>
      <c r="C4" s="4" t="s">
        <v>20</v>
      </c>
      <c r="D4" s="4" t="s">
        <v>21</v>
      </c>
      <c r="E4" s="26"/>
      <c r="F4" s="49"/>
      <c r="G4" s="49"/>
      <c r="H4" s="49"/>
      <c r="I4" s="69"/>
      <c r="J4" s="32"/>
      <c r="K4" s="32"/>
      <c r="L4" s="49"/>
      <c r="M4" s="49"/>
      <c r="N4" s="49"/>
      <c r="O4" s="49"/>
      <c r="P4" s="49"/>
      <c r="Q4" s="49"/>
      <c r="R4" s="49"/>
      <c r="S4" s="49"/>
      <c r="T4" s="49"/>
      <c r="U4" s="49"/>
      <c r="V4" s="32"/>
      <c r="W4" s="49"/>
      <c r="X4" s="49"/>
      <c r="Y4" s="49"/>
      <c r="Z4" s="25"/>
      <c r="AA4" s="105"/>
      <c r="AB4" s="105"/>
      <c r="AC4" s="34"/>
      <c r="AD4" s="10"/>
      <c r="AE4" s="40"/>
      <c r="AF4" s="10"/>
      <c r="AG4" s="79" t="s">
        <v>105</v>
      </c>
      <c r="AH4" s="116">
        <v>0</v>
      </c>
      <c r="AI4" s="10"/>
      <c r="AJ4" s="118">
        <v>9</v>
      </c>
      <c r="AK4" s="118">
        <v>8</v>
      </c>
      <c r="AL4" s="118">
        <v>7</v>
      </c>
      <c r="AM4" s="118">
        <v>13</v>
      </c>
      <c r="AN4" s="118">
        <v>16</v>
      </c>
      <c r="AO4" s="118">
        <v>14</v>
      </c>
      <c r="AP4" s="118">
        <v>14</v>
      </c>
      <c r="AQ4" s="75">
        <f>SUM(AJ4:AP4)</f>
        <v>81</v>
      </c>
      <c r="AR4" s="10"/>
      <c r="AS4" s="10"/>
      <c r="AT4" s="10"/>
      <c r="AU4" s="10"/>
      <c r="AV4" s="10"/>
      <c r="AW4" s="10"/>
      <c r="AX4" s="10"/>
      <c r="AY4" s="10"/>
      <c r="AZ4" s="10"/>
    </row>
    <row r="5" spans="1:52" s="7" customFormat="1" ht="20.100000000000001" customHeight="1" x14ac:dyDescent="0.2">
      <c r="A5" s="91"/>
      <c r="B5" s="92"/>
      <c r="C5" s="17"/>
      <c r="D5" s="17"/>
      <c r="E5" s="26" t="s">
        <v>17</v>
      </c>
      <c r="F5" s="41">
        <v>20.07</v>
      </c>
      <c r="G5" s="27">
        <v>36.090000000000003</v>
      </c>
      <c r="H5" s="32">
        <v>20.13</v>
      </c>
      <c r="I5" s="49">
        <v>27.12</v>
      </c>
      <c r="J5" s="49">
        <v>23.13</v>
      </c>
      <c r="K5" s="32">
        <v>34.1</v>
      </c>
      <c r="L5" s="32">
        <v>35.14</v>
      </c>
      <c r="M5" s="64"/>
      <c r="N5" s="64"/>
      <c r="O5" s="64"/>
      <c r="P5" s="64"/>
      <c r="Q5" s="64"/>
      <c r="R5" s="67"/>
      <c r="S5" s="67"/>
      <c r="T5" s="67"/>
      <c r="U5" s="67"/>
      <c r="V5" s="67"/>
      <c r="W5" s="67"/>
      <c r="X5" s="67"/>
      <c r="Y5" s="67"/>
      <c r="Z5" s="24">
        <f>SUM(F5:Y6)</f>
        <v>195.78000000000003</v>
      </c>
      <c r="AA5" s="105">
        <v>199</v>
      </c>
      <c r="AB5" s="105">
        <v>14</v>
      </c>
      <c r="AC5" s="34">
        <v>12</v>
      </c>
      <c r="AD5" s="10"/>
      <c r="AE5" s="39" t="s">
        <v>96</v>
      </c>
      <c r="AF5" s="10"/>
      <c r="AG5" s="117" t="s">
        <v>106</v>
      </c>
      <c r="AH5" s="116">
        <v>20</v>
      </c>
      <c r="AI5" s="10"/>
      <c r="AJ5" s="118"/>
      <c r="AK5" s="118"/>
      <c r="AL5" s="118"/>
      <c r="AM5" s="118"/>
      <c r="AN5" s="118"/>
      <c r="AO5" s="118"/>
      <c r="AP5" s="118"/>
      <c r="AQ5" s="75"/>
      <c r="AR5" s="10"/>
      <c r="AS5" s="10"/>
      <c r="AT5" s="10"/>
      <c r="AU5" s="10"/>
      <c r="AV5" s="10"/>
      <c r="AW5" s="10"/>
      <c r="AX5" s="10"/>
      <c r="AY5" s="10"/>
      <c r="AZ5" s="10"/>
    </row>
    <row r="6" spans="1:52" s="7" customFormat="1" ht="20.100000000000001" customHeight="1" thickBot="1" x14ac:dyDescent="0.25">
      <c r="A6" s="38"/>
      <c r="B6" s="93"/>
      <c r="C6" s="20"/>
      <c r="D6" s="20"/>
      <c r="E6" s="87"/>
      <c r="F6" s="44"/>
      <c r="G6" s="30"/>
      <c r="H6" s="37"/>
      <c r="I6" s="53"/>
      <c r="J6" s="53"/>
      <c r="K6" s="37"/>
      <c r="L6" s="37"/>
      <c r="M6" s="68"/>
      <c r="N6" s="68"/>
      <c r="O6" s="68"/>
      <c r="P6" s="68"/>
      <c r="Q6" s="68"/>
      <c r="R6" s="71"/>
      <c r="S6" s="71"/>
      <c r="T6" s="71"/>
      <c r="U6" s="71"/>
      <c r="V6" s="71"/>
      <c r="W6" s="71"/>
      <c r="X6" s="71"/>
      <c r="Y6" s="71"/>
      <c r="Z6" s="112"/>
      <c r="AA6" s="113"/>
      <c r="AB6" s="113"/>
      <c r="AC6" s="22"/>
      <c r="AD6" s="10"/>
      <c r="AE6" s="40"/>
      <c r="AF6" s="10"/>
      <c r="AG6" s="76" t="s">
        <v>107</v>
      </c>
      <c r="AH6" s="81">
        <f>SUM(AH3:AH5)</f>
        <v>81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s="7" customFormat="1" ht="20.100000000000001" customHeight="1" x14ac:dyDescent="0.2">
      <c r="A7" s="94">
        <v>2</v>
      </c>
      <c r="B7" s="52">
        <v>14</v>
      </c>
      <c r="C7" s="18" t="s">
        <v>64</v>
      </c>
      <c r="D7" s="18" t="s">
        <v>65</v>
      </c>
      <c r="E7" s="88" t="s">
        <v>17</v>
      </c>
      <c r="F7" s="43">
        <v>28.12</v>
      </c>
      <c r="G7" s="43">
        <v>25.05</v>
      </c>
      <c r="H7" s="42">
        <v>40</v>
      </c>
      <c r="I7" s="42">
        <v>18.059999999999999</v>
      </c>
      <c r="J7" s="28">
        <v>41.12</v>
      </c>
      <c r="K7" s="42">
        <v>30.08</v>
      </c>
      <c r="L7" s="42">
        <v>31.04</v>
      </c>
      <c r="M7" s="42">
        <v>32.04</v>
      </c>
      <c r="N7" s="42">
        <v>28.05</v>
      </c>
      <c r="O7" s="42">
        <v>53.1</v>
      </c>
      <c r="P7" s="42">
        <v>23.14</v>
      </c>
      <c r="Q7" s="42">
        <v>19.100000000000001</v>
      </c>
      <c r="R7" s="42">
        <v>27.12</v>
      </c>
      <c r="S7" s="28">
        <v>44.03</v>
      </c>
      <c r="T7" s="66"/>
      <c r="U7" s="66"/>
      <c r="V7" s="66"/>
      <c r="W7" s="66"/>
      <c r="X7" s="66"/>
      <c r="Y7" s="66"/>
      <c r="Z7" s="23">
        <f>SUM(F7:T8)</f>
        <v>440.05000000000007</v>
      </c>
      <c r="AA7" s="110">
        <v>445</v>
      </c>
      <c r="AB7" s="110">
        <v>9</v>
      </c>
      <c r="AC7" s="35">
        <v>14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s="7" customFormat="1" ht="20.100000000000001" customHeight="1" x14ac:dyDescent="0.2">
      <c r="A8" s="94"/>
      <c r="B8" s="69"/>
      <c r="C8" s="4" t="s">
        <v>66</v>
      </c>
      <c r="D8" s="4" t="s">
        <v>67</v>
      </c>
      <c r="E8" s="88"/>
      <c r="F8" s="42"/>
      <c r="G8" s="42"/>
      <c r="H8" s="49"/>
      <c r="I8" s="49"/>
      <c r="J8" s="32"/>
      <c r="K8" s="49"/>
      <c r="L8" s="49"/>
      <c r="M8" s="49"/>
      <c r="N8" s="49"/>
      <c r="O8" s="49"/>
      <c r="P8" s="49"/>
      <c r="Q8" s="49"/>
      <c r="R8" s="49"/>
      <c r="S8" s="32"/>
      <c r="T8" s="67"/>
      <c r="U8" s="67"/>
      <c r="V8" s="67"/>
      <c r="W8" s="67"/>
      <c r="X8" s="67"/>
      <c r="Y8" s="67"/>
      <c r="Z8" s="25"/>
      <c r="AA8" s="106"/>
      <c r="AB8" s="106"/>
      <c r="AC8" s="25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s="7" customFormat="1" ht="20.100000000000001" customHeight="1" x14ac:dyDescent="0.2">
      <c r="A9" s="95">
        <v>3</v>
      </c>
      <c r="B9" s="69">
        <v>17</v>
      </c>
      <c r="C9" s="4" t="s">
        <v>76</v>
      </c>
      <c r="D9" s="4" t="s">
        <v>77</v>
      </c>
      <c r="E9" s="89" t="s">
        <v>17</v>
      </c>
      <c r="F9" s="27">
        <v>40.04</v>
      </c>
      <c r="G9" s="27">
        <v>29.12</v>
      </c>
      <c r="H9" s="49">
        <v>29.08</v>
      </c>
      <c r="I9" s="49">
        <v>46.07</v>
      </c>
      <c r="J9" s="49">
        <v>22.07</v>
      </c>
      <c r="K9" s="32">
        <v>19.059999999999999</v>
      </c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24">
        <f>SUM(F9:T10)</f>
        <v>185.44</v>
      </c>
      <c r="AA9" s="107">
        <v>187</v>
      </c>
      <c r="AB9" s="107">
        <v>12</v>
      </c>
      <c r="AC9" s="25">
        <v>6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s="7" customFormat="1" ht="20.100000000000001" customHeight="1" x14ac:dyDescent="0.2">
      <c r="A10" s="96"/>
      <c r="B10" s="69"/>
      <c r="C10" s="6" t="s">
        <v>45</v>
      </c>
      <c r="D10" s="4" t="s">
        <v>78</v>
      </c>
      <c r="E10" s="88"/>
      <c r="F10" s="28"/>
      <c r="G10" s="28"/>
      <c r="H10" s="49"/>
      <c r="I10" s="49"/>
      <c r="J10" s="49"/>
      <c r="K10" s="32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25"/>
      <c r="AA10" s="107"/>
      <c r="AB10" s="107"/>
      <c r="AC10" s="25"/>
      <c r="AD10" s="10"/>
      <c r="AE10" s="10"/>
      <c r="AF10" s="10"/>
      <c r="AG10" s="77" t="s">
        <v>108</v>
      </c>
      <c r="AH10" s="78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20.100000000000001" customHeight="1" x14ac:dyDescent="0.2">
      <c r="A11" s="97">
        <v>4</v>
      </c>
      <c r="B11" s="69">
        <v>12</v>
      </c>
      <c r="C11" s="4" t="s">
        <v>43</v>
      </c>
      <c r="D11" s="4" t="s">
        <v>44</v>
      </c>
      <c r="E11" s="89" t="s">
        <v>17</v>
      </c>
      <c r="F11" s="41">
        <v>45.13</v>
      </c>
      <c r="G11" s="27">
        <v>33</v>
      </c>
      <c r="H11" s="49">
        <v>50.08</v>
      </c>
      <c r="I11" s="49">
        <v>22.04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24">
        <f>SUM(F11:T12)</f>
        <v>150.24999999999997</v>
      </c>
      <c r="AA11" s="26">
        <v>151</v>
      </c>
      <c r="AB11" s="26">
        <v>9</v>
      </c>
      <c r="AC11" s="25">
        <v>4</v>
      </c>
      <c r="AD11" s="10"/>
      <c r="AE11" s="10"/>
      <c r="AF11" s="10"/>
      <c r="AG11" s="137" t="s">
        <v>91</v>
      </c>
      <c r="AH11" s="11">
        <v>6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20.100000000000001" customHeight="1" x14ac:dyDescent="0.2">
      <c r="A12" s="98"/>
      <c r="B12" s="69"/>
      <c r="C12" s="4" t="s">
        <v>45</v>
      </c>
      <c r="D12" s="4" t="s">
        <v>46</v>
      </c>
      <c r="E12" s="88"/>
      <c r="F12" s="42"/>
      <c r="G12" s="28"/>
      <c r="H12" s="49"/>
      <c r="I12" s="49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25"/>
      <c r="AA12" s="26"/>
      <c r="AB12" s="26"/>
      <c r="AC12" s="25"/>
      <c r="AD12" s="10"/>
      <c r="AE12" s="10"/>
      <c r="AF12" s="10"/>
      <c r="AG12" s="138" t="s">
        <v>97</v>
      </c>
      <c r="AH12" s="11">
        <v>42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20.100000000000001" customHeight="1" x14ac:dyDescent="0.2">
      <c r="A13" s="97">
        <v>5</v>
      </c>
      <c r="B13" s="69">
        <v>1</v>
      </c>
      <c r="C13" s="4" t="s">
        <v>22</v>
      </c>
      <c r="D13" s="4" t="s">
        <v>23</v>
      </c>
      <c r="E13" s="89" t="s">
        <v>16</v>
      </c>
      <c r="F13" s="41">
        <v>22.08</v>
      </c>
      <c r="G13" s="41">
        <v>24.08</v>
      </c>
      <c r="H13" s="49">
        <v>29.1</v>
      </c>
      <c r="I13" s="49">
        <v>21.1</v>
      </c>
      <c r="J13" s="49">
        <v>24.1</v>
      </c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24">
        <f>SUM(F13:T14)</f>
        <v>120.45999999999998</v>
      </c>
      <c r="AA13" s="25">
        <v>123</v>
      </c>
      <c r="AB13" s="25">
        <v>2</v>
      </c>
      <c r="AC13" s="25">
        <v>5</v>
      </c>
      <c r="AD13" s="10"/>
      <c r="AE13" s="10"/>
      <c r="AF13" s="10"/>
      <c r="AG13" s="138" t="s">
        <v>98</v>
      </c>
      <c r="AH13" s="11">
        <v>22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20.100000000000001" customHeight="1" x14ac:dyDescent="0.2">
      <c r="A14" s="98"/>
      <c r="B14" s="69"/>
      <c r="C14" s="4" t="s">
        <v>24</v>
      </c>
      <c r="D14" s="4" t="s">
        <v>25</v>
      </c>
      <c r="E14" s="88"/>
      <c r="F14" s="42"/>
      <c r="G14" s="42"/>
      <c r="H14" s="49"/>
      <c r="I14" s="49"/>
      <c r="J14" s="49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25"/>
      <c r="AA14" s="25"/>
      <c r="AB14" s="25"/>
      <c r="AC14" s="25"/>
      <c r="AD14" s="10"/>
      <c r="AE14" s="10"/>
      <c r="AF14" s="10"/>
      <c r="AG14" s="138" t="s">
        <v>99</v>
      </c>
      <c r="AH14" s="11">
        <v>8</v>
      </c>
      <c r="AI14" s="10"/>
      <c r="AJ14" s="9"/>
      <c r="AK14" s="85"/>
      <c r="AL14" s="85"/>
      <c r="AM14" s="9"/>
      <c r="AN14" s="9"/>
      <c r="AO14" s="9"/>
      <c r="AP14" s="9"/>
      <c r="AQ14" s="9"/>
      <c r="AR14" s="9"/>
      <c r="AS14" s="10"/>
      <c r="AT14" s="10"/>
      <c r="AU14" s="10"/>
      <c r="AV14" s="10"/>
      <c r="AW14" s="10"/>
      <c r="AX14" s="10"/>
      <c r="AY14" s="10"/>
      <c r="AZ14" s="10"/>
    </row>
    <row r="15" spans="1:52" ht="20.100000000000001" customHeight="1" x14ac:dyDescent="0.2">
      <c r="A15" s="97">
        <v>6</v>
      </c>
      <c r="B15" s="69">
        <v>16</v>
      </c>
      <c r="C15" s="4" t="s">
        <v>39</v>
      </c>
      <c r="D15" s="4" t="s">
        <v>40</v>
      </c>
      <c r="E15" s="89" t="s">
        <v>17</v>
      </c>
      <c r="F15" s="41">
        <v>27.14</v>
      </c>
      <c r="G15" s="41">
        <v>26.1</v>
      </c>
      <c r="H15" s="49">
        <v>40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24">
        <f>SUM(F15:T16)</f>
        <v>93.240000000000009</v>
      </c>
      <c r="AA15" s="25">
        <v>94</v>
      </c>
      <c r="AB15" s="25">
        <v>8</v>
      </c>
      <c r="AC15" s="25">
        <v>3</v>
      </c>
      <c r="AD15" s="10"/>
      <c r="AE15" s="10"/>
      <c r="AF15" s="10"/>
      <c r="AG15" s="138" t="s">
        <v>100</v>
      </c>
      <c r="AH15" s="11">
        <v>2</v>
      </c>
      <c r="AI15" s="10"/>
      <c r="AJ15" s="9"/>
      <c r="AK15" s="16"/>
      <c r="AL15" s="16"/>
      <c r="AM15" s="9"/>
      <c r="AN15" s="82"/>
      <c r="AO15" s="82"/>
      <c r="AP15" s="16"/>
      <c r="AQ15" s="9"/>
      <c r="AR15" s="9"/>
      <c r="AS15" s="10"/>
      <c r="AT15" s="10"/>
      <c r="AU15" s="10"/>
      <c r="AV15" s="10"/>
      <c r="AW15" s="10"/>
      <c r="AX15" s="10"/>
      <c r="AY15" s="10"/>
      <c r="AZ15" s="10"/>
    </row>
    <row r="16" spans="1:52" ht="20.100000000000001" customHeight="1" x14ac:dyDescent="0.2">
      <c r="A16" s="98"/>
      <c r="B16" s="69"/>
      <c r="C16" s="4" t="s">
        <v>41</v>
      </c>
      <c r="D16" s="4" t="s">
        <v>42</v>
      </c>
      <c r="E16" s="88"/>
      <c r="F16" s="42"/>
      <c r="G16" s="42"/>
      <c r="H16" s="49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25"/>
      <c r="AA16" s="25"/>
      <c r="AB16" s="25"/>
      <c r="AC16" s="25"/>
      <c r="AD16" s="10"/>
      <c r="AE16" s="10"/>
      <c r="AF16" s="10"/>
      <c r="AG16" s="138" t="s">
        <v>101</v>
      </c>
      <c r="AH16" s="11">
        <v>0</v>
      </c>
      <c r="AI16" s="10"/>
      <c r="AJ16" s="9"/>
      <c r="AK16" s="16"/>
      <c r="AL16" s="16"/>
      <c r="AM16" s="9"/>
      <c r="AN16" s="82"/>
      <c r="AO16" s="82"/>
      <c r="AP16" s="16"/>
      <c r="AQ16" s="9"/>
      <c r="AR16" s="9"/>
      <c r="AS16" s="10"/>
      <c r="AT16" s="10"/>
      <c r="AU16" s="10"/>
      <c r="AV16" s="10"/>
      <c r="AW16" s="10"/>
      <c r="AX16" s="10"/>
      <c r="AY16" s="10"/>
      <c r="AZ16" s="10"/>
    </row>
    <row r="17" spans="1:52" ht="20.100000000000001" customHeight="1" x14ac:dyDescent="0.2">
      <c r="A17" s="97">
        <v>7</v>
      </c>
      <c r="B17" s="69">
        <v>18</v>
      </c>
      <c r="C17" s="4" t="s">
        <v>54</v>
      </c>
      <c r="D17" s="4" t="s">
        <v>55</v>
      </c>
      <c r="E17" s="89" t="s">
        <v>17</v>
      </c>
      <c r="F17" s="41">
        <v>29.14</v>
      </c>
      <c r="G17" s="41">
        <v>24.09</v>
      </c>
      <c r="H17" s="49">
        <v>20.09</v>
      </c>
      <c r="I17" s="49">
        <v>18.100000000000001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24">
        <f>SUM(F17:T18)</f>
        <v>91.420000000000016</v>
      </c>
      <c r="AA17" s="25">
        <v>93</v>
      </c>
      <c r="AB17" s="25">
        <v>10</v>
      </c>
      <c r="AC17" s="25">
        <v>4</v>
      </c>
      <c r="AD17" s="10"/>
      <c r="AE17" s="10"/>
      <c r="AF17" s="10"/>
      <c r="AG17" s="138" t="s">
        <v>102</v>
      </c>
      <c r="AH17" s="11">
        <v>1</v>
      </c>
      <c r="AI17" s="10"/>
      <c r="AJ17" s="9"/>
      <c r="AK17" s="16"/>
      <c r="AL17" s="16"/>
      <c r="AM17" s="9"/>
      <c r="AN17" s="82"/>
      <c r="AO17" s="82"/>
      <c r="AP17" s="16"/>
      <c r="AQ17" s="9"/>
      <c r="AR17" s="9"/>
      <c r="AS17" s="10"/>
      <c r="AT17" s="10"/>
      <c r="AU17" s="10"/>
      <c r="AV17" s="10"/>
      <c r="AW17" s="10"/>
      <c r="AX17" s="10"/>
      <c r="AY17" s="10"/>
      <c r="AZ17" s="10"/>
    </row>
    <row r="18" spans="1:52" ht="20.100000000000001" customHeight="1" x14ac:dyDescent="0.2">
      <c r="A18" s="98"/>
      <c r="B18" s="69"/>
      <c r="C18" s="4" t="s">
        <v>56</v>
      </c>
      <c r="D18" s="4" t="s">
        <v>57</v>
      </c>
      <c r="E18" s="88"/>
      <c r="F18" s="42"/>
      <c r="G18" s="42"/>
      <c r="H18" s="49"/>
      <c r="I18" s="49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25"/>
      <c r="AA18" s="25"/>
      <c r="AB18" s="25"/>
      <c r="AC18" s="25"/>
      <c r="AD18" s="10"/>
      <c r="AE18" s="10"/>
      <c r="AF18" s="10"/>
      <c r="AG18" s="81" t="s">
        <v>13</v>
      </c>
      <c r="AH18" s="109">
        <f>SUM(AH11:AH17)</f>
        <v>81</v>
      </c>
      <c r="AI18" s="10"/>
      <c r="AJ18" s="9"/>
      <c r="AK18" s="16"/>
      <c r="AL18" s="16"/>
      <c r="AM18" s="9"/>
      <c r="AN18" s="82"/>
      <c r="AO18" s="82"/>
      <c r="AP18" s="16"/>
      <c r="AQ18" s="83"/>
      <c r="AR18" s="9"/>
      <c r="AS18" s="10"/>
      <c r="AT18" s="10"/>
      <c r="AU18" s="10"/>
      <c r="AV18" s="10"/>
      <c r="AW18" s="10"/>
      <c r="AX18" s="10"/>
      <c r="AY18" s="10"/>
      <c r="AZ18" s="10"/>
    </row>
    <row r="19" spans="1:52" ht="20.100000000000001" customHeight="1" x14ac:dyDescent="0.2">
      <c r="A19" s="97">
        <v>8</v>
      </c>
      <c r="B19" s="69">
        <v>7</v>
      </c>
      <c r="C19" s="4" t="s">
        <v>71</v>
      </c>
      <c r="D19" s="4" t="s">
        <v>72</v>
      </c>
      <c r="E19" s="89" t="s">
        <v>16</v>
      </c>
      <c r="F19" s="41">
        <v>21.08</v>
      </c>
      <c r="G19" s="27">
        <v>21.08</v>
      </c>
      <c r="H19" s="49">
        <v>34.130000000000003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4">
        <f>SUM(F19:T20)</f>
        <v>76.289999999999992</v>
      </c>
      <c r="AA19" s="25">
        <v>77</v>
      </c>
      <c r="AB19" s="25">
        <v>13</v>
      </c>
      <c r="AC19" s="25">
        <v>3</v>
      </c>
      <c r="AD19" s="10"/>
      <c r="AE19" s="10"/>
      <c r="AF19" s="10"/>
      <c r="AG19" s="10"/>
      <c r="AH19" s="10"/>
      <c r="AI19" s="10"/>
      <c r="AJ19" s="9"/>
      <c r="AK19" s="16"/>
      <c r="AL19" s="16"/>
      <c r="AM19" s="9"/>
      <c r="AN19" s="54"/>
      <c r="AO19" s="54"/>
      <c r="AP19" s="54"/>
      <c r="AQ19" s="83"/>
      <c r="AR19" s="9"/>
      <c r="AS19" s="10"/>
      <c r="AT19" s="10"/>
      <c r="AU19" s="10"/>
      <c r="AV19" s="10"/>
      <c r="AW19" s="10"/>
      <c r="AX19" s="10"/>
      <c r="AY19" s="10"/>
      <c r="AZ19" s="10"/>
    </row>
    <row r="20" spans="1:52" ht="20.100000000000001" customHeight="1" x14ac:dyDescent="0.2">
      <c r="A20" s="98"/>
      <c r="B20" s="69"/>
      <c r="C20" s="4" t="s">
        <v>73</v>
      </c>
      <c r="D20" s="4" t="s">
        <v>72</v>
      </c>
      <c r="E20" s="88"/>
      <c r="F20" s="42"/>
      <c r="G20" s="28"/>
      <c r="H20" s="49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5"/>
      <c r="AA20" s="25"/>
      <c r="AB20" s="25"/>
      <c r="AC20" s="25"/>
      <c r="AD20" s="10"/>
      <c r="AE20" s="10"/>
      <c r="AF20" s="10"/>
      <c r="AG20" s="10"/>
      <c r="AH20" s="10"/>
      <c r="AI20" s="10"/>
      <c r="AJ20" s="9"/>
      <c r="AK20" s="16"/>
      <c r="AL20" s="16"/>
      <c r="AM20" s="9"/>
      <c r="AN20" s="82"/>
      <c r="AO20" s="82"/>
      <c r="AP20" s="16"/>
      <c r="AQ20" s="83"/>
      <c r="AR20" s="9"/>
      <c r="AS20" s="10"/>
      <c r="AT20" s="10"/>
      <c r="AU20" s="10"/>
      <c r="AV20" s="10"/>
      <c r="AW20" s="10"/>
      <c r="AX20" s="10"/>
      <c r="AY20" s="10"/>
      <c r="AZ20" s="10"/>
    </row>
    <row r="21" spans="1:52" ht="20.100000000000001" customHeight="1" x14ac:dyDescent="0.2">
      <c r="A21" s="97">
        <v>9</v>
      </c>
      <c r="B21" s="69">
        <v>6</v>
      </c>
      <c r="C21" s="4" t="s">
        <v>26</v>
      </c>
      <c r="D21" s="4" t="s">
        <v>27</v>
      </c>
      <c r="E21" s="89" t="s">
        <v>16</v>
      </c>
      <c r="F21" s="41">
        <v>38.090000000000003</v>
      </c>
      <c r="G21" s="41">
        <v>38.06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24">
        <f>SUM(F21:T22)</f>
        <v>76.150000000000006</v>
      </c>
      <c r="AA21" s="26">
        <v>76</v>
      </c>
      <c r="AB21" s="26">
        <v>15</v>
      </c>
      <c r="AC21" s="25">
        <v>2</v>
      </c>
      <c r="AD21" s="10"/>
      <c r="AE21" s="10"/>
      <c r="AF21" s="10"/>
      <c r="AG21" s="10"/>
      <c r="AH21" s="10"/>
      <c r="AI21" s="10"/>
      <c r="AJ21" s="9"/>
      <c r="AK21" s="16"/>
      <c r="AL21" s="16"/>
      <c r="AM21" s="9"/>
      <c r="AN21" s="82"/>
      <c r="AO21" s="82"/>
      <c r="AP21" s="16"/>
      <c r="AQ21" s="83"/>
      <c r="AR21" s="9"/>
      <c r="AS21" s="10"/>
      <c r="AT21" s="10"/>
      <c r="AU21" s="10"/>
      <c r="AV21" s="10"/>
      <c r="AW21" s="10"/>
      <c r="AX21" s="10"/>
      <c r="AY21" s="10"/>
      <c r="AZ21" s="10"/>
    </row>
    <row r="22" spans="1:52" ht="20.100000000000001" customHeight="1" x14ac:dyDescent="0.2">
      <c r="A22" s="98"/>
      <c r="B22" s="69"/>
      <c r="C22" s="4" t="s">
        <v>28</v>
      </c>
      <c r="D22" s="4" t="s">
        <v>29</v>
      </c>
      <c r="E22" s="88"/>
      <c r="F22" s="42"/>
      <c r="G22" s="42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25"/>
      <c r="AA22" s="26"/>
      <c r="AB22" s="26"/>
      <c r="AC22" s="25"/>
      <c r="AD22" s="10"/>
      <c r="AE22" s="10"/>
      <c r="AF22" s="10"/>
      <c r="AG22" s="10"/>
      <c r="AH22" s="10"/>
      <c r="AI22" s="10"/>
      <c r="AJ22" s="9"/>
      <c r="AK22" s="16"/>
      <c r="AL22" s="16"/>
      <c r="AM22" s="9"/>
      <c r="AN22" s="82"/>
      <c r="AO22" s="82"/>
      <c r="AP22" s="16"/>
      <c r="AQ22" s="83"/>
      <c r="AR22" s="9"/>
      <c r="AS22" s="10"/>
      <c r="AT22" s="10"/>
      <c r="AU22" s="10"/>
      <c r="AV22" s="10"/>
      <c r="AW22" s="10"/>
      <c r="AX22" s="10"/>
      <c r="AY22" s="10"/>
      <c r="AZ22" s="10"/>
    </row>
    <row r="23" spans="1:52" ht="20.100000000000001" customHeight="1" x14ac:dyDescent="0.2">
      <c r="A23" s="97">
        <v>10</v>
      </c>
      <c r="B23" s="69">
        <v>8</v>
      </c>
      <c r="C23" s="5" t="s">
        <v>66</v>
      </c>
      <c r="D23" s="5" t="s">
        <v>94</v>
      </c>
      <c r="E23" s="89" t="s">
        <v>16</v>
      </c>
      <c r="F23" s="41">
        <v>39.14</v>
      </c>
      <c r="G23" s="27">
        <v>33.04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24">
        <f>SUM(F23:T24)</f>
        <v>72.180000000000007</v>
      </c>
      <c r="AA23" s="26">
        <v>73</v>
      </c>
      <c r="AB23" s="26">
        <v>2</v>
      </c>
      <c r="AC23" s="25">
        <v>2</v>
      </c>
      <c r="AD23" s="10"/>
      <c r="AE23" s="10"/>
      <c r="AF23" s="10"/>
      <c r="AG23" s="10"/>
      <c r="AH23" s="10"/>
      <c r="AI23" s="10"/>
      <c r="AJ23" s="9"/>
      <c r="AK23" s="9"/>
      <c r="AL23" s="16"/>
      <c r="AM23" s="9"/>
      <c r="AN23" s="9"/>
      <c r="AO23" s="9"/>
      <c r="AP23" s="9"/>
      <c r="AQ23" s="83"/>
      <c r="AR23" s="9"/>
      <c r="AS23" s="10"/>
      <c r="AT23" s="10"/>
      <c r="AU23" s="10"/>
      <c r="AV23" s="10"/>
      <c r="AW23" s="10"/>
      <c r="AX23" s="10"/>
      <c r="AY23" s="10"/>
      <c r="AZ23" s="10"/>
    </row>
    <row r="24" spans="1:52" ht="20.100000000000001" customHeight="1" x14ac:dyDescent="0.2">
      <c r="A24" s="98"/>
      <c r="B24" s="69"/>
      <c r="C24" s="2"/>
      <c r="D24" s="2"/>
      <c r="E24" s="88"/>
      <c r="F24" s="42"/>
      <c r="G24" s="28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25"/>
      <c r="AA24" s="26"/>
      <c r="AB24" s="26"/>
      <c r="AC24" s="25"/>
      <c r="AD24" s="10"/>
      <c r="AE24" s="10"/>
      <c r="AF24" s="10"/>
      <c r="AG24" s="10"/>
      <c r="AH24" s="10"/>
      <c r="AI24" s="10"/>
      <c r="AJ24" s="84"/>
      <c r="AK24" s="84"/>
      <c r="AL24" s="9"/>
      <c r="AM24" s="9"/>
      <c r="AN24" s="9"/>
      <c r="AO24" s="9"/>
      <c r="AP24" s="9"/>
      <c r="AQ24" s="83"/>
      <c r="AR24" s="9"/>
      <c r="AS24" s="10"/>
      <c r="AT24" s="10"/>
      <c r="AU24" s="10"/>
      <c r="AV24" s="10"/>
      <c r="AW24" s="10"/>
      <c r="AX24" s="10"/>
      <c r="AY24" s="10"/>
      <c r="AZ24" s="10"/>
    </row>
    <row r="25" spans="1:52" ht="20.100000000000001" customHeight="1" x14ac:dyDescent="0.2">
      <c r="A25" s="97">
        <v>11</v>
      </c>
      <c r="B25" s="69">
        <v>9</v>
      </c>
      <c r="C25" s="4" t="s">
        <v>30</v>
      </c>
      <c r="D25" s="4" t="s">
        <v>31</v>
      </c>
      <c r="E25" s="26" t="s">
        <v>16</v>
      </c>
      <c r="F25" s="49">
        <v>32.04</v>
      </c>
      <c r="G25" s="49">
        <v>38.08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24">
        <f>SUM(F25:T26)</f>
        <v>70.12</v>
      </c>
      <c r="AA25" s="25">
        <v>70</v>
      </c>
      <c r="AB25" s="25">
        <v>12</v>
      </c>
      <c r="AC25" s="25">
        <v>2</v>
      </c>
      <c r="AD25" s="10"/>
      <c r="AE25" s="10"/>
      <c r="AF25" s="10"/>
      <c r="AG25" s="10"/>
      <c r="AH25" s="10"/>
      <c r="AI25" s="10"/>
      <c r="AJ25" s="84"/>
      <c r="AK25" s="84"/>
      <c r="AL25" s="9"/>
      <c r="AM25" s="9"/>
      <c r="AN25" s="9"/>
      <c r="AO25" s="9"/>
      <c r="AP25" s="9"/>
      <c r="AQ25" s="9"/>
      <c r="AR25" s="9"/>
      <c r="AS25" s="10"/>
      <c r="AT25" s="10"/>
      <c r="AU25" s="10"/>
      <c r="AV25" s="10"/>
      <c r="AW25" s="10"/>
      <c r="AX25" s="10"/>
      <c r="AY25" s="10"/>
      <c r="AZ25" s="10"/>
    </row>
    <row r="26" spans="1:52" ht="20.100000000000001" customHeight="1" x14ac:dyDescent="0.2">
      <c r="A26" s="98"/>
      <c r="B26" s="69"/>
      <c r="C26" s="4" t="s">
        <v>32</v>
      </c>
      <c r="D26" s="4" t="s">
        <v>27</v>
      </c>
      <c r="E26" s="26"/>
      <c r="F26" s="49"/>
      <c r="G26" s="49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25"/>
      <c r="AA26" s="25"/>
      <c r="AB26" s="25"/>
      <c r="AC26" s="25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20.100000000000001" customHeight="1" x14ac:dyDescent="0.2">
      <c r="A27" s="97">
        <v>12</v>
      </c>
      <c r="B27" s="69">
        <v>13</v>
      </c>
      <c r="C27" s="4" t="s">
        <v>73</v>
      </c>
      <c r="D27" s="4" t="s">
        <v>33</v>
      </c>
      <c r="E27" s="89" t="s">
        <v>17</v>
      </c>
      <c r="F27" s="41">
        <v>28.1</v>
      </c>
      <c r="G27" s="27">
        <v>26.1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24">
        <f>SUM(F27:T28)</f>
        <v>54.2</v>
      </c>
      <c r="AA27" s="25">
        <v>55</v>
      </c>
      <c r="AB27" s="25">
        <v>4</v>
      </c>
      <c r="AC27" s="25">
        <v>2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20.100000000000001" customHeight="1" x14ac:dyDescent="0.2">
      <c r="A28" s="98"/>
      <c r="B28" s="69"/>
      <c r="C28" s="4" t="s">
        <v>79</v>
      </c>
      <c r="D28" s="4" t="s">
        <v>34</v>
      </c>
      <c r="E28" s="88"/>
      <c r="F28" s="42"/>
      <c r="G28" s="28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25"/>
      <c r="AA28" s="25"/>
      <c r="AB28" s="25"/>
      <c r="AC28" s="25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20.100000000000001" customHeight="1" x14ac:dyDescent="0.2">
      <c r="A29" s="97">
        <v>13</v>
      </c>
      <c r="B29" s="69">
        <v>4</v>
      </c>
      <c r="C29" s="4" t="s">
        <v>73</v>
      </c>
      <c r="D29" s="4" t="s">
        <v>74</v>
      </c>
      <c r="E29" s="89" t="s">
        <v>16</v>
      </c>
      <c r="F29" s="41">
        <v>34.04</v>
      </c>
      <c r="G29" s="41">
        <v>20.079999999999998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24">
        <f>SUM(F29:T30)</f>
        <v>54.12</v>
      </c>
      <c r="AA29" s="25">
        <v>54</v>
      </c>
      <c r="AB29" s="25">
        <v>12</v>
      </c>
      <c r="AC29" s="25">
        <v>2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20.100000000000001" customHeight="1" x14ac:dyDescent="0.2">
      <c r="A30" s="98"/>
      <c r="B30" s="69"/>
      <c r="C30" s="4" t="s">
        <v>47</v>
      </c>
      <c r="D30" s="4" t="s">
        <v>75</v>
      </c>
      <c r="E30" s="88"/>
      <c r="F30" s="42"/>
      <c r="G30" s="42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25"/>
      <c r="AA30" s="25"/>
      <c r="AB30" s="25"/>
      <c r="AC30" s="25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20.100000000000001" customHeight="1" x14ac:dyDescent="0.2">
      <c r="A31" s="97">
        <v>14</v>
      </c>
      <c r="B31" s="69">
        <v>11</v>
      </c>
      <c r="C31" s="4" t="s">
        <v>61</v>
      </c>
      <c r="D31" s="4" t="s">
        <v>62</v>
      </c>
      <c r="E31" s="89" t="s">
        <v>17</v>
      </c>
      <c r="F31" s="41">
        <v>19.14</v>
      </c>
      <c r="G31" s="27">
        <v>30.1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24">
        <f>SUM(F31:T32)</f>
        <v>49.24</v>
      </c>
      <c r="AA31" s="25">
        <v>50</v>
      </c>
      <c r="AB31" s="25">
        <v>8</v>
      </c>
      <c r="AC31" s="25">
        <v>2</v>
      </c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20.100000000000001" customHeight="1" x14ac:dyDescent="0.2">
      <c r="A32" s="98"/>
      <c r="B32" s="69"/>
      <c r="C32" s="4" t="s">
        <v>80</v>
      </c>
      <c r="D32" s="4" t="s">
        <v>63</v>
      </c>
      <c r="E32" s="88"/>
      <c r="F32" s="42"/>
      <c r="G32" s="28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25"/>
      <c r="AA32" s="25"/>
      <c r="AB32" s="25"/>
      <c r="AC32" s="25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20.100000000000001" customHeight="1" x14ac:dyDescent="0.2">
      <c r="A33" s="97">
        <v>15</v>
      </c>
      <c r="B33" s="69">
        <v>15</v>
      </c>
      <c r="C33" s="4" t="s">
        <v>43</v>
      </c>
      <c r="D33" s="4" t="s">
        <v>58</v>
      </c>
      <c r="E33" s="89" t="s">
        <v>17</v>
      </c>
      <c r="F33" s="27">
        <v>22.1</v>
      </c>
      <c r="G33" s="27">
        <v>21.06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24">
        <f>SUM(F33:T34)</f>
        <v>43.16</v>
      </c>
      <c r="AA33" s="25">
        <v>44</v>
      </c>
      <c r="AB33" s="25">
        <v>0</v>
      </c>
      <c r="AC33" s="25">
        <v>2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20.100000000000001" customHeight="1" x14ac:dyDescent="0.2">
      <c r="A34" s="98"/>
      <c r="B34" s="69"/>
      <c r="C34" s="4" t="s">
        <v>59</v>
      </c>
      <c r="D34" s="4" t="s">
        <v>60</v>
      </c>
      <c r="E34" s="88"/>
      <c r="F34" s="28"/>
      <c r="G34" s="28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25"/>
      <c r="AA34" s="25"/>
      <c r="AB34" s="25"/>
      <c r="AC34" s="25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20.100000000000001" customHeight="1" x14ac:dyDescent="0.2">
      <c r="A35" s="97">
        <v>16</v>
      </c>
      <c r="B35" s="69">
        <v>5</v>
      </c>
      <c r="C35" s="4" t="s">
        <v>68</v>
      </c>
      <c r="D35" s="4" t="s">
        <v>69</v>
      </c>
      <c r="E35" s="89" t="s">
        <v>16</v>
      </c>
      <c r="F35" s="27">
        <v>30</v>
      </c>
      <c r="G35" s="65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4">
        <f>SUM(F35:T36)</f>
        <v>30</v>
      </c>
      <c r="AA35" s="26">
        <v>30</v>
      </c>
      <c r="AB35" s="26">
        <v>0</v>
      </c>
      <c r="AC35" s="25">
        <v>1</v>
      </c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20.100000000000001" customHeight="1" x14ac:dyDescent="0.2">
      <c r="A36" s="98"/>
      <c r="B36" s="69"/>
      <c r="C36" s="4" t="s">
        <v>28</v>
      </c>
      <c r="D36" s="4" t="s">
        <v>70</v>
      </c>
      <c r="E36" s="88"/>
      <c r="F36" s="28"/>
      <c r="G36" s="6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25"/>
      <c r="AA36" s="26"/>
      <c r="AB36" s="26"/>
      <c r="AC36" s="25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20.100000000000001" customHeight="1" x14ac:dyDescent="0.2">
      <c r="A37" s="56">
        <v>17</v>
      </c>
      <c r="B37" s="99">
        <v>2</v>
      </c>
      <c r="C37" s="17" t="s">
        <v>51</v>
      </c>
      <c r="D37" s="17" t="s">
        <v>52</v>
      </c>
      <c r="E37" s="100" t="s">
        <v>16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61"/>
      <c r="V37" s="61"/>
      <c r="W37" s="61"/>
      <c r="X37" s="61"/>
      <c r="Y37" s="61"/>
      <c r="Z37" s="108">
        <f>SUM(F37:T38)</f>
        <v>0</v>
      </c>
      <c r="AA37" s="99">
        <v>0</v>
      </c>
      <c r="AB37" s="99">
        <v>0</v>
      </c>
      <c r="AC37" s="99">
        <v>0</v>
      </c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20.100000000000001" customHeight="1" x14ac:dyDescent="0.2">
      <c r="A38" s="101"/>
      <c r="B38" s="99"/>
      <c r="C38" s="17" t="s">
        <v>18</v>
      </c>
      <c r="D38" s="17" t="s">
        <v>53</v>
      </c>
      <c r="E38" s="102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62"/>
      <c r="V38" s="62"/>
      <c r="W38" s="62"/>
      <c r="X38" s="62"/>
      <c r="Y38" s="62"/>
      <c r="Z38" s="99"/>
      <c r="AA38" s="99"/>
      <c r="AB38" s="99"/>
      <c r="AC38" s="99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20.100000000000001" customHeight="1" x14ac:dyDescent="0.2">
      <c r="A39" s="101"/>
      <c r="B39" s="99">
        <v>3</v>
      </c>
      <c r="C39" s="17" t="s">
        <v>47</v>
      </c>
      <c r="D39" s="17" t="s">
        <v>48</v>
      </c>
      <c r="E39" s="100" t="s">
        <v>16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61"/>
      <c r="V39" s="61"/>
      <c r="W39" s="61"/>
      <c r="X39" s="61"/>
      <c r="Y39" s="61"/>
      <c r="Z39" s="108">
        <f>SUM(F39:T40)</f>
        <v>0</v>
      </c>
      <c r="AA39" s="99">
        <v>0</v>
      </c>
      <c r="AB39" s="99">
        <v>0</v>
      </c>
      <c r="AC39" s="99">
        <v>0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20.100000000000001" customHeight="1" x14ac:dyDescent="0.2">
      <c r="A40" s="101"/>
      <c r="B40" s="99"/>
      <c r="C40" s="17" t="s">
        <v>49</v>
      </c>
      <c r="D40" s="17" t="s">
        <v>50</v>
      </c>
      <c r="E40" s="102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62"/>
      <c r="V40" s="62"/>
      <c r="W40" s="62"/>
      <c r="X40" s="62"/>
      <c r="Y40" s="62"/>
      <c r="Z40" s="99"/>
      <c r="AA40" s="99"/>
      <c r="AB40" s="99"/>
      <c r="AC40" s="99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20.100000000000001" customHeight="1" x14ac:dyDescent="0.2">
      <c r="A41" s="101"/>
      <c r="B41" s="99">
        <v>19</v>
      </c>
      <c r="C41" s="17" t="s">
        <v>35</v>
      </c>
      <c r="D41" s="17" t="s">
        <v>36</v>
      </c>
      <c r="E41" s="100" t="s">
        <v>16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61"/>
      <c r="V41" s="61"/>
      <c r="W41" s="61"/>
      <c r="X41" s="61"/>
      <c r="Y41" s="61"/>
      <c r="Z41" s="108">
        <f>SUM(F41:T42)</f>
        <v>0</v>
      </c>
      <c r="AA41" s="99">
        <v>0</v>
      </c>
      <c r="AB41" s="99">
        <v>0</v>
      </c>
      <c r="AC41" s="99">
        <v>0</v>
      </c>
      <c r="AD41" s="48"/>
      <c r="AE41" s="47"/>
      <c r="AF41" s="47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20.100000000000001" customHeight="1" x14ac:dyDescent="0.2">
      <c r="A42" s="101"/>
      <c r="B42" s="100"/>
      <c r="C42" s="21" t="s">
        <v>37</v>
      </c>
      <c r="D42" s="21" t="s">
        <v>38</v>
      </c>
      <c r="E42" s="102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63"/>
      <c r="V42" s="63"/>
      <c r="W42" s="63"/>
      <c r="X42" s="63"/>
      <c r="Y42" s="63"/>
      <c r="Z42" s="99"/>
      <c r="AA42" s="99"/>
      <c r="AB42" s="99"/>
      <c r="AC42" s="99"/>
      <c r="AD42" s="48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39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72">
        <f>SUM(Z3:Z42)</f>
        <v>2397.6199999999994</v>
      </c>
      <c r="AA43" s="73">
        <f>SUM(AA3:AA42)</f>
        <v>2424</v>
      </c>
      <c r="AB43" s="73">
        <f>SUM(AB3:AB42)</f>
        <v>138</v>
      </c>
      <c r="AC43" s="74">
        <f>SUM(AC3:AC41)</f>
        <v>81</v>
      </c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20.100000000000001" customHeight="1" thickBo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20.100000000000001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9"/>
      <c r="AA45" s="57"/>
      <c r="AB45" s="59">
        <v>10</v>
      </c>
      <c r="AC45" s="9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20.100000000000001" customHeight="1" thickBo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3"/>
      <c r="AA46" s="58"/>
      <c r="AB46" s="60"/>
      <c r="AC46" s="9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20.100000000000001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9"/>
      <c r="AA47" s="12"/>
      <c r="AB47" s="12"/>
      <c r="AC47" s="54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20.100000000000001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9"/>
      <c r="AA48" s="9"/>
      <c r="AB48" s="9"/>
      <c r="AC48" s="54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20.100000000000001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9"/>
      <c r="AA49" s="9"/>
      <c r="AB49" s="9"/>
      <c r="AC49" s="9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20.100000000000001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20.100000000000001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9"/>
      <c r="AA51" s="9"/>
      <c r="AB51" s="9"/>
      <c r="AC51" s="9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20.100000000000001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9"/>
      <c r="AA52" s="9"/>
      <c r="AB52" s="9"/>
      <c r="AC52" s="9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20.100000000000001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9"/>
      <c r="AA53" s="9"/>
      <c r="AB53" s="9"/>
      <c r="AC53" s="54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20.100000000000001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9"/>
      <c r="AA54" s="9"/>
      <c r="AB54" s="9"/>
      <c r="AC54" s="54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20.100000000000001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9"/>
      <c r="AA55" s="9"/>
      <c r="AB55" s="9"/>
      <c r="AC55" s="9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20.100000000000001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9"/>
      <c r="AA56" s="9"/>
      <c r="AB56" s="9"/>
      <c r="AC56" s="9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20.100000000000001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9"/>
      <c r="AA57" s="9"/>
      <c r="AB57" s="9"/>
      <c r="AC57" s="9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20.100000000000001" customHeight="1" x14ac:dyDescent="0.2">
      <c r="A58" s="10"/>
      <c r="B58" s="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9"/>
      <c r="AA58" s="9"/>
      <c r="AB58" s="9"/>
      <c r="AC58" s="9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20.100000000000001" customHeight="1" x14ac:dyDescent="0.2">
      <c r="A59" s="10"/>
      <c r="B59" s="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9"/>
      <c r="AA59" s="9"/>
      <c r="AB59" s="9"/>
      <c r="AC59" s="9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20.100000000000001" customHeight="1" x14ac:dyDescent="0.2">
      <c r="A60" s="10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9"/>
      <c r="AA60" s="9"/>
      <c r="AB60" s="9"/>
      <c r="AC60" s="9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20.100000000000001" customHeight="1" x14ac:dyDescent="0.2">
      <c r="A61" s="10"/>
      <c r="B61" s="8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9"/>
      <c r="AA61" s="9"/>
      <c r="AB61" s="9"/>
      <c r="AC61" s="54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20.100000000000001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9"/>
      <c r="AA62" s="9"/>
      <c r="AB62" s="9"/>
      <c r="AC62" s="54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20.100000000000001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9"/>
      <c r="AA63" s="9"/>
      <c r="AB63" s="9"/>
      <c r="AC63" s="9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20.100000000000001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9"/>
      <c r="AA64" s="9"/>
      <c r="AB64" s="9"/>
      <c r="AC64" s="9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20.100000000000001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9"/>
      <c r="AA65" s="9"/>
      <c r="AB65" s="9"/>
      <c r="AC65" s="9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20.100000000000001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20.100000000000001" customHeight="1" x14ac:dyDescent="0.2">
      <c r="A67" s="10"/>
      <c r="B67" s="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20.100000000000001" customHeight="1" x14ac:dyDescent="0.2">
      <c r="A68" s="10"/>
      <c r="B68" s="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20.100000000000001" customHeight="1" x14ac:dyDescent="0.2">
      <c r="A69" s="10"/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20.100000000000001" customHeight="1" x14ac:dyDescent="0.2">
      <c r="A70" s="10"/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20.100000000000001" customHeight="1" x14ac:dyDescent="0.2">
      <c r="A71" s="10"/>
      <c r="B71" s="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20.100000000000001" customHeight="1" x14ac:dyDescent="0.2">
      <c r="A72" s="10"/>
      <c r="B72" s="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20.100000000000001" customHeight="1" x14ac:dyDescent="0.2">
      <c r="A73" s="10"/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20.100000000000001" customHeight="1" x14ac:dyDescent="0.2">
      <c r="A74" s="10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20.100000000000001" customHeight="1" x14ac:dyDescent="0.2">
      <c r="A75" s="10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20.100000000000001" customHeight="1" x14ac:dyDescent="0.2">
      <c r="A76" s="10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20.100000000000001" customHeight="1" x14ac:dyDescent="0.2">
      <c r="A77" s="10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</row>
    <row r="78" spans="1:52" ht="20.100000000000001" customHeight="1" x14ac:dyDescent="0.2">
      <c r="A78" s="10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1:52" ht="20.100000000000001" customHeight="1" x14ac:dyDescent="0.2">
      <c r="A79" s="10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</row>
    <row r="80" spans="1:52" ht="20.100000000000001" customHeight="1" x14ac:dyDescent="0.2">
      <c r="A80" s="10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</row>
    <row r="81" spans="1:49" ht="20.100000000000001" customHeight="1" x14ac:dyDescent="0.2">
      <c r="A81" s="10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spans="1:49" ht="20.100000000000001" customHeight="1" x14ac:dyDescent="0.2">
      <c r="A82" s="10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</row>
    <row r="83" spans="1:49" ht="20.100000000000001" customHeight="1" x14ac:dyDescent="0.2">
      <c r="A83" s="10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</row>
    <row r="84" spans="1:49" ht="20.100000000000001" customHeight="1" x14ac:dyDescent="0.2">
      <c r="A84" s="10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</row>
    <row r="85" spans="1:49" ht="20.100000000000001" customHeight="1" x14ac:dyDescent="0.2">
      <c r="A85" s="10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</row>
    <row r="86" spans="1:49" ht="20.100000000000001" customHeight="1" x14ac:dyDescent="0.2">
      <c r="A86" s="10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pans="1:49" ht="20.100000000000001" customHeight="1" x14ac:dyDescent="0.2">
      <c r="A87" s="10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spans="1:49" ht="20.100000000000001" customHeight="1" x14ac:dyDescent="0.2">
      <c r="A88" s="10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49" ht="20.100000000000001" customHeight="1" x14ac:dyDescent="0.2">
      <c r="A89" s="10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ht="20.100000000000001" customHeight="1" x14ac:dyDescent="0.2">
      <c r="A90" s="10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ht="20.100000000000001" customHeight="1" x14ac:dyDescent="0.2">
      <c r="A91" s="10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ht="20.100000000000001" customHeight="1" x14ac:dyDescent="0.2">
      <c r="A92" s="10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1:49" ht="20.100000000000001" customHeight="1" x14ac:dyDescent="0.2">
      <c r="A93" s="10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</row>
    <row r="94" spans="1:49" ht="20.100000000000001" customHeight="1" x14ac:dyDescent="0.2">
      <c r="A94" s="10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1:49" ht="20.100000000000001" customHeight="1" x14ac:dyDescent="0.2">
      <c r="A95" s="10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1:49" ht="20.100000000000001" customHeight="1" x14ac:dyDescent="0.2">
      <c r="A96" s="10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1:49" ht="20.100000000000001" customHeight="1" x14ac:dyDescent="0.2">
      <c r="A97" s="10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</row>
    <row r="98" spans="1:49" ht="20.100000000000001" customHeight="1" x14ac:dyDescent="0.2">
      <c r="A98" s="10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</row>
    <row r="99" spans="1:49" ht="20.100000000000001" customHeight="1" x14ac:dyDescent="0.2">
      <c r="A99" s="10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</row>
    <row r="100" spans="1:49" ht="36" customHeight="1" x14ac:dyDescent="0.2">
      <c r="A100" s="10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</row>
    <row r="101" spans="1:49" ht="36" customHeight="1" x14ac:dyDescent="0.2">
      <c r="A101" s="10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spans="1:49" ht="36" customHeight="1" x14ac:dyDescent="0.2">
      <c r="A102" s="10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</row>
    <row r="103" spans="1:49" ht="36" customHeight="1" x14ac:dyDescent="0.2">
      <c r="A103" s="10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</row>
    <row r="104" spans="1:49" ht="36" customHeight="1" x14ac:dyDescent="0.2">
      <c r="A104" s="10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</row>
    <row r="105" spans="1:49" ht="36" customHeight="1" x14ac:dyDescent="0.2">
      <c r="A105" s="10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</row>
    <row r="106" spans="1:49" ht="36" customHeight="1" x14ac:dyDescent="0.2">
      <c r="A106" s="10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</row>
    <row r="107" spans="1:49" ht="36" customHeight="1" x14ac:dyDescent="0.2">
      <c r="A107" s="10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</row>
  </sheetData>
  <mergeCells count="552">
    <mergeCell ref="AG2:AH2"/>
    <mergeCell ref="A1:AC1"/>
    <mergeCell ref="AJ2:AQ2"/>
    <mergeCell ref="AJ4:AJ5"/>
    <mergeCell ref="AK4:AK5"/>
    <mergeCell ref="AL4:AL5"/>
    <mergeCell ref="AM4:AM5"/>
    <mergeCell ref="AN4:AN5"/>
    <mergeCell ref="AO4:AO5"/>
    <mergeCell ref="AP4:AP5"/>
    <mergeCell ref="AQ4:AQ5"/>
    <mergeCell ref="V23:V24"/>
    <mergeCell ref="W23:W24"/>
    <mergeCell ref="X23:X24"/>
    <mergeCell ref="Y23:Y24"/>
    <mergeCell ref="A43:Y43"/>
    <mergeCell ref="AG10:AH10"/>
    <mergeCell ref="AN15:AO15"/>
    <mergeCell ref="AN16:AO16"/>
    <mergeCell ref="AN17:AO17"/>
    <mergeCell ref="AN18:AO18"/>
    <mergeCell ref="AN19:AP19"/>
    <mergeCell ref="AN20:AO20"/>
    <mergeCell ref="AN21:AO21"/>
    <mergeCell ref="AN22:AO22"/>
    <mergeCell ref="U35:U36"/>
    <mergeCell ref="V35:V36"/>
    <mergeCell ref="W35:W36"/>
    <mergeCell ref="X35:X36"/>
    <mergeCell ref="Y35:Y36"/>
    <mergeCell ref="U5:U6"/>
    <mergeCell ref="V5:V6"/>
    <mergeCell ref="W5:W6"/>
    <mergeCell ref="X5:X6"/>
    <mergeCell ref="Y5:Y6"/>
    <mergeCell ref="U7:U8"/>
    <mergeCell ref="V7:V8"/>
    <mergeCell ref="W7:W8"/>
    <mergeCell ref="X7:X8"/>
    <mergeCell ref="Y7:Y8"/>
    <mergeCell ref="U9:U10"/>
    <mergeCell ref="V9:V10"/>
    <mergeCell ref="W9:W10"/>
    <mergeCell ref="X9:X10"/>
    <mergeCell ref="Y9:Y10"/>
    <mergeCell ref="U11:U12"/>
    <mergeCell ref="V11:V12"/>
    <mergeCell ref="W11:W12"/>
    <mergeCell ref="X11:X12"/>
    <mergeCell ref="V31:V32"/>
    <mergeCell ref="W31:W32"/>
    <mergeCell ref="X31:X32"/>
    <mergeCell ref="Y31:Y32"/>
    <mergeCell ref="U33:U34"/>
    <mergeCell ref="V33:V34"/>
    <mergeCell ref="W33:W34"/>
    <mergeCell ref="X33:X34"/>
    <mergeCell ref="Y33:Y34"/>
    <mergeCell ref="U25:U26"/>
    <mergeCell ref="V25:V26"/>
    <mergeCell ref="W25:W26"/>
    <mergeCell ref="X25:X26"/>
    <mergeCell ref="Y25:Y26"/>
    <mergeCell ref="U27:U28"/>
    <mergeCell ref="V27:V28"/>
    <mergeCell ref="W27:W28"/>
    <mergeCell ref="X27:X28"/>
    <mergeCell ref="Y27:Y28"/>
    <mergeCell ref="F5:F6"/>
    <mergeCell ref="G5:G6"/>
    <mergeCell ref="M5:M6"/>
    <mergeCell ref="N5:N6"/>
    <mergeCell ref="O5:O6"/>
    <mergeCell ref="P5:P6"/>
    <mergeCell ref="Q5:Q6"/>
    <mergeCell ref="A27:A28"/>
    <mergeCell ref="A29:A30"/>
    <mergeCell ref="A31:A32"/>
    <mergeCell ref="AA45:AA46"/>
    <mergeCell ref="AB45:AB46"/>
    <mergeCell ref="A33:A34"/>
    <mergeCell ref="A35:A36"/>
    <mergeCell ref="S41:S42"/>
    <mergeCell ref="T41:T42"/>
    <mergeCell ref="M41:M42"/>
    <mergeCell ref="N41:N42"/>
    <mergeCell ref="O41:O42"/>
    <mergeCell ref="P41:P42"/>
    <mergeCell ref="Q41:Q42"/>
    <mergeCell ref="R41:R42"/>
    <mergeCell ref="B41:B42"/>
    <mergeCell ref="E41:E42"/>
    <mergeCell ref="U29:U30"/>
    <mergeCell ref="V29:V30"/>
    <mergeCell ref="W29:W30"/>
    <mergeCell ref="X29:X30"/>
    <mergeCell ref="Y29:Y30"/>
    <mergeCell ref="U31:U32"/>
    <mergeCell ref="A7:A8"/>
    <mergeCell ref="A9:A10"/>
    <mergeCell ref="A11:A12"/>
    <mergeCell ref="A13:A14"/>
    <mergeCell ref="AC11:AC12"/>
    <mergeCell ref="Z7:Z8"/>
    <mergeCell ref="Z9:Z10"/>
    <mergeCell ref="Z11:Z12"/>
    <mergeCell ref="Z13:Z14"/>
    <mergeCell ref="Y11:Y12"/>
    <mergeCell ref="U13:U14"/>
    <mergeCell ref="V13:V14"/>
    <mergeCell ref="W13:W14"/>
    <mergeCell ref="X13:X14"/>
    <mergeCell ref="Y13:Y14"/>
    <mergeCell ref="A15:A16"/>
    <mergeCell ref="A17:A18"/>
    <mergeCell ref="A19:A20"/>
    <mergeCell ref="A21:A22"/>
    <mergeCell ref="A23:A24"/>
    <mergeCell ref="A25:A26"/>
    <mergeCell ref="P17:P18"/>
    <mergeCell ref="Q17:Q18"/>
    <mergeCell ref="R17:R18"/>
    <mergeCell ref="B15:B16"/>
    <mergeCell ref="E15:E16"/>
    <mergeCell ref="F15:F16"/>
    <mergeCell ref="G15:G16"/>
    <mergeCell ref="H15:H16"/>
    <mergeCell ref="I15:I16"/>
    <mergeCell ref="J15:J16"/>
    <mergeCell ref="K15:K16"/>
    <mergeCell ref="L15:L16"/>
    <mergeCell ref="AC61:AC62"/>
    <mergeCell ref="Z41:Z42"/>
    <mergeCell ref="AA41:AA42"/>
    <mergeCell ref="AB41:AB42"/>
    <mergeCell ref="AC15:AC16"/>
    <mergeCell ref="Z15:Z16"/>
    <mergeCell ref="AA15:AA16"/>
    <mergeCell ref="AB15:AB16"/>
    <mergeCell ref="AC23:AC24"/>
    <mergeCell ref="AC17:AC18"/>
    <mergeCell ref="Z17:Z18"/>
    <mergeCell ref="AA17:AA18"/>
    <mergeCell ref="AB17:AB18"/>
    <mergeCell ref="AC53:AC54"/>
    <mergeCell ref="AC19:AC20"/>
    <mergeCell ref="Z19:Z20"/>
    <mergeCell ref="AA19:AA20"/>
    <mergeCell ref="AC41:AC42"/>
    <mergeCell ref="AC33:AC34"/>
    <mergeCell ref="F41:F42"/>
    <mergeCell ref="G41:G42"/>
    <mergeCell ref="H41:H42"/>
    <mergeCell ref="I41:I42"/>
    <mergeCell ref="J41:J42"/>
    <mergeCell ref="K41:K42"/>
    <mergeCell ref="L41:L42"/>
    <mergeCell ref="M17:M18"/>
    <mergeCell ref="N17:N18"/>
    <mergeCell ref="L9:L10"/>
    <mergeCell ref="AC9:AC10"/>
    <mergeCell ref="B17:B18"/>
    <mergeCell ref="E17:E18"/>
    <mergeCell ref="F17:F18"/>
    <mergeCell ref="G17:G18"/>
    <mergeCell ref="H17:H18"/>
    <mergeCell ref="I17:I18"/>
    <mergeCell ref="J17:J18"/>
    <mergeCell ref="K17:K18"/>
    <mergeCell ref="L17:L18"/>
    <mergeCell ref="AA9:AA10"/>
    <mergeCell ref="AB9:AB10"/>
    <mergeCell ref="S9:S10"/>
    <mergeCell ref="T9:T10"/>
    <mergeCell ref="O17:O18"/>
    <mergeCell ref="U15:U16"/>
    <mergeCell ref="V15:V16"/>
    <mergeCell ref="W15:W16"/>
    <mergeCell ref="X15:X16"/>
    <mergeCell ref="Y15:Y16"/>
    <mergeCell ref="U17:U18"/>
    <mergeCell ref="V17:V18"/>
    <mergeCell ref="W17:W18"/>
    <mergeCell ref="AB23:AB24"/>
    <mergeCell ref="AB19:AB20"/>
    <mergeCell ref="Z21:Z22"/>
    <mergeCell ref="AA21:AA22"/>
    <mergeCell ref="AB21:AB22"/>
    <mergeCell ref="M9:M10"/>
    <mergeCell ref="N9:N10"/>
    <mergeCell ref="O9:O10"/>
    <mergeCell ref="P9:P10"/>
    <mergeCell ref="Q9:Q10"/>
    <mergeCell ref="R9:R10"/>
    <mergeCell ref="X17:X18"/>
    <mergeCell ref="Y17:Y18"/>
    <mergeCell ref="U19:U20"/>
    <mergeCell ref="V19:V20"/>
    <mergeCell ref="W19:W20"/>
    <mergeCell ref="X19:X20"/>
    <mergeCell ref="Y19:Y20"/>
    <mergeCell ref="U21:U22"/>
    <mergeCell ref="V21:V22"/>
    <mergeCell ref="W21:W22"/>
    <mergeCell ref="X21:X22"/>
    <mergeCell ref="Y21:Y22"/>
    <mergeCell ref="U23:U24"/>
    <mergeCell ref="B33:B34"/>
    <mergeCell ref="E33:E34"/>
    <mergeCell ref="F33:F34"/>
    <mergeCell ref="G33:G34"/>
    <mergeCell ref="H33:H34"/>
    <mergeCell ref="I33:I34"/>
    <mergeCell ref="J33:J34"/>
    <mergeCell ref="K33:K34"/>
    <mergeCell ref="L33:L34"/>
    <mergeCell ref="AC47:AC48"/>
    <mergeCell ref="AC31:AC32"/>
    <mergeCell ref="Z31:Z32"/>
    <mergeCell ref="AA31:AA32"/>
    <mergeCell ref="AB31:AB32"/>
    <mergeCell ref="S31:S32"/>
    <mergeCell ref="T31:T32"/>
    <mergeCell ref="O7:O8"/>
    <mergeCell ref="P7:P8"/>
    <mergeCell ref="Q7:Q8"/>
    <mergeCell ref="R7:R8"/>
    <mergeCell ref="AC27:AC28"/>
    <mergeCell ref="Z27:Z28"/>
    <mergeCell ref="AA27:AA28"/>
    <mergeCell ref="AB27:AB28"/>
    <mergeCell ref="O33:O34"/>
    <mergeCell ref="P33:P34"/>
    <mergeCell ref="Q33:Q34"/>
    <mergeCell ref="R33:R34"/>
    <mergeCell ref="AC7:AC8"/>
    <mergeCell ref="AA7:AA8"/>
    <mergeCell ref="AB7:AB8"/>
    <mergeCell ref="S33:S34"/>
    <mergeCell ref="T33:T34"/>
    <mergeCell ref="AA11:AA12"/>
    <mergeCell ref="AB11:AB12"/>
    <mergeCell ref="B27:B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17:S18"/>
    <mergeCell ref="T17:T18"/>
    <mergeCell ref="M15:M16"/>
    <mergeCell ref="N15:N16"/>
    <mergeCell ref="O15:O16"/>
    <mergeCell ref="P15:P16"/>
    <mergeCell ref="Q15:Q16"/>
    <mergeCell ref="T3:T4"/>
    <mergeCell ref="M31:M32"/>
    <mergeCell ref="N31:N32"/>
    <mergeCell ref="O31:O32"/>
    <mergeCell ref="P31:P32"/>
    <mergeCell ref="Q31:Q32"/>
    <mergeCell ref="R31:R32"/>
    <mergeCell ref="P11:P12"/>
    <mergeCell ref="Q11:Q12"/>
    <mergeCell ref="R11:R12"/>
    <mergeCell ref="M7:M8"/>
    <mergeCell ref="R15:R16"/>
    <mergeCell ref="S15:S16"/>
    <mergeCell ref="T15:T16"/>
    <mergeCell ref="S27:S28"/>
    <mergeCell ref="T27:T28"/>
    <mergeCell ref="S11:S12"/>
    <mergeCell ref="T11:T12"/>
    <mergeCell ref="AC3:AC4"/>
    <mergeCell ref="B31:B32"/>
    <mergeCell ref="E31:E32"/>
    <mergeCell ref="F31:F32"/>
    <mergeCell ref="G31:G32"/>
    <mergeCell ref="H31:H32"/>
    <mergeCell ref="I31:I32"/>
    <mergeCell ref="J31:J32"/>
    <mergeCell ref="K31:K32"/>
    <mergeCell ref="L31:L32"/>
    <mergeCell ref="K5:K6"/>
    <mergeCell ref="L5:L6"/>
    <mergeCell ref="Z3:Z4"/>
    <mergeCell ref="AA3:AA4"/>
    <mergeCell ref="AB3:AB4"/>
    <mergeCell ref="Y3:Y4"/>
    <mergeCell ref="H5:H6"/>
    <mergeCell ref="I5:I6"/>
    <mergeCell ref="J5:J6"/>
    <mergeCell ref="S3:S4"/>
    <mergeCell ref="O3:O4"/>
    <mergeCell ref="P3:P4"/>
    <mergeCell ref="Q3:Q4"/>
    <mergeCell ref="R3:R4"/>
    <mergeCell ref="P25:P26"/>
    <mergeCell ref="Q25:Q26"/>
    <mergeCell ref="R25:R26"/>
    <mergeCell ref="U3:U4"/>
    <mergeCell ref="V3:V4"/>
    <mergeCell ref="W3:W4"/>
    <mergeCell ref="X3:X4"/>
    <mergeCell ref="F7:F8"/>
    <mergeCell ref="G7:G8"/>
    <mergeCell ref="H7:H8"/>
    <mergeCell ref="I7:I8"/>
    <mergeCell ref="J7:J8"/>
    <mergeCell ref="K7:K8"/>
    <mergeCell ref="L7:L8"/>
    <mergeCell ref="F9:F10"/>
    <mergeCell ref="G9:G10"/>
    <mergeCell ref="H9:H10"/>
    <mergeCell ref="I9:I10"/>
    <mergeCell ref="J9:J10"/>
    <mergeCell ref="K9:K10"/>
    <mergeCell ref="AC25:AC26"/>
    <mergeCell ref="E3:E4"/>
    <mergeCell ref="F3:F4"/>
    <mergeCell ref="G3:G4"/>
    <mergeCell ref="H3:H4"/>
    <mergeCell ref="I3:I4"/>
    <mergeCell ref="J3:J4"/>
    <mergeCell ref="K3:K4"/>
    <mergeCell ref="L3:L4"/>
    <mergeCell ref="Z25:Z26"/>
    <mergeCell ref="AA25:AA26"/>
    <mergeCell ref="AB25:AB26"/>
    <mergeCell ref="J25:J26"/>
    <mergeCell ref="K25:K26"/>
    <mergeCell ref="L25:L26"/>
    <mergeCell ref="M25:M26"/>
    <mergeCell ref="N25:N26"/>
    <mergeCell ref="O25:O26"/>
    <mergeCell ref="Z23:Z24"/>
    <mergeCell ref="AA23:AA24"/>
    <mergeCell ref="S7:S8"/>
    <mergeCell ref="T7:T8"/>
    <mergeCell ref="M3:M4"/>
    <mergeCell ref="N3:N4"/>
    <mergeCell ref="S25:S26"/>
    <mergeCell ref="T25:T26"/>
    <mergeCell ref="B25:B26"/>
    <mergeCell ref="E25:E26"/>
    <mergeCell ref="F25:F26"/>
    <mergeCell ref="G25:G26"/>
    <mergeCell ref="H25:H26"/>
    <mergeCell ref="I25:I26"/>
    <mergeCell ref="S23:S24"/>
    <mergeCell ref="T23:T24"/>
    <mergeCell ref="M23:M24"/>
    <mergeCell ref="N23:N24"/>
    <mergeCell ref="O23:O24"/>
    <mergeCell ref="P23:P24"/>
    <mergeCell ref="Q23:Q24"/>
    <mergeCell ref="R23:R24"/>
    <mergeCell ref="B23:B24"/>
    <mergeCell ref="E23:E24"/>
    <mergeCell ref="F23:F24"/>
    <mergeCell ref="AA35:AA36"/>
    <mergeCell ref="AB35:AB36"/>
    <mergeCell ref="AC21:AC22"/>
    <mergeCell ref="B19:B20"/>
    <mergeCell ref="E19:E20"/>
    <mergeCell ref="F19:F20"/>
    <mergeCell ref="G19:G20"/>
    <mergeCell ref="H19:H20"/>
    <mergeCell ref="I19:I20"/>
    <mergeCell ref="S21:S22"/>
    <mergeCell ref="T21:T22"/>
    <mergeCell ref="O21:O22"/>
    <mergeCell ref="P21:P22"/>
    <mergeCell ref="Q21:Q22"/>
    <mergeCell ref="R21:R22"/>
    <mergeCell ref="G23:G24"/>
    <mergeCell ref="H23:H24"/>
    <mergeCell ref="I23:I24"/>
    <mergeCell ref="J23:J24"/>
    <mergeCell ref="K23:K24"/>
    <mergeCell ref="L23:L24"/>
    <mergeCell ref="P19:P20"/>
    <mergeCell ref="Q19:Q20"/>
    <mergeCell ref="R19:R20"/>
    <mergeCell ref="B21:B22"/>
    <mergeCell ref="E21:E22"/>
    <mergeCell ref="F21:F22"/>
    <mergeCell ref="G21:G22"/>
    <mergeCell ref="H21:H22"/>
    <mergeCell ref="I21:I22"/>
    <mergeCell ref="J21:J22"/>
    <mergeCell ref="K21:K22"/>
    <mergeCell ref="L21:L22"/>
    <mergeCell ref="B35:B36"/>
    <mergeCell ref="E35:E36"/>
    <mergeCell ref="F35:F36"/>
    <mergeCell ref="G35:G36"/>
    <mergeCell ref="H35:H36"/>
    <mergeCell ref="I35:I36"/>
    <mergeCell ref="S29:S30"/>
    <mergeCell ref="T29:T30"/>
    <mergeCell ref="J35:J36"/>
    <mergeCell ref="K35:K36"/>
    <mergeCell ref="L35:L36"/>
    <mergeCell ref="M35:M36"/>
    <mergeCell ref="N35:N36"/>
    <mergeCell ref="O29:O30"/>
    <mergeCell ref="P29:P30"/>
    <mergeCell ref="Q29:Q30"/>
    <mergeCell ref="R29:R30"/>
    <mergeCell ref="P35:P36"/>
    <mergeCell ref="Q35:Q36"/>
    <mergeCell ref="R35:R36"/>
    <mergeCell ref="S35:S36"/>
    <mergeCell ref="T35:T36"/>
    <mergeCell ref="M33:M34"/>
    <mergeCell ref="N33:N34"/>
    <mergeCell ref="B29:B30"/>
    <mergeCell ref="E29:E30"/>
    <mergeCell ref="F29:F30"/>
    <mergeCell ref="G29:G30"/>
    <mergeCell ref="H29:H30"/>
    <mergeCell ref="I29:I30"/>
    <mergeCell ref="J29:J30"/>
    <mergeCell ref="K29:K30"/>
    <mergeCell ref="L29:L30"/>
    <mergeCell ref="AB37:AB38"/>
    <mergeCell ref="AC37:AC38"/>
    <mergeCell ref="AD41:AD42"/>
    <mergeCell ref="P39:P40"/>
    <mergeCell ref="Q39:Q40"/>
    <mergeCell ref="R39:R40"/>
    <mergeCell ref="S39:S40"/>
    <mergeCell ref="T39:T40"/>
    <mergeCell ref="M29:M30"/>
    <mergeCell ref="N29:N30"/>
    <mergeCell ref="O35:O36"/>
    <mergeCell ref="AC39:AC40"/>
    <mergeCell ref="Z39:Z40"/>
    <mergeCell ref="AA39:AA40"/>
    <mergeCell ref="AB39:AB40"/>
    <mergeCell ref="Z33:Z34"/>
    <mergeCell ref="AA33:AA34"/>
    <mergeCell ref="AB33:AB34"/>
    <mergeCell ref="AC29:AC30"/>
    <mergeCell ref="Z29:Z30"/>
    <mergeCell ref="AA29:AA30"/>
    <mergeCell ref="AB29:AB30"/>
    <mergeCell ref="AC35:AC36"/>
    <mergeCell ref="Z35:Z36"/>
    <mergeCell ref="AA13:AA14"/>
    <mergeCell ref="AB13:AB14"/>
    <mergeCell ref="AC13:AC14"/>
    <mergeCell ref="AE41:AF41"/>
    <mergeCell ref="B39:B40"/>
    <mergeCell ref="E39:E40"/>
    <mergeCell ref="F39:F40"/>
    <mergeCell ref="G39:G40"/>
    <mergeCell ref="H39:H40"/>
    <mergeCell ref="I39:I40"/>
    <mergeCell ref="Z37:Z38"/>
    <mergeCell ref="AA37:AA38"/>
    <mergeCell ref="O37:O38"/>
    <mergeCell ref="P37:P38"/>
    <mergeCell ref="Q37:Q38"/>
    <mergeCell ref="R37:R38"/>
    <mergeCell ref="S37:S38"/>
    <mergeCell ref="T37:T38"/>
    <mergeCell ref="J39:J40"/>
    <mergeCell ref="K39:K40"/>
    <mergeCell ref="L39:L40"/>
    <mergeCell ref="M39:M40"/>
    <mergeCell ref="N39:N40"/>
    <mergeCell ref="O39:O40"/>
    <mergeCell ref="S13:S14"/>
    <mergeCell ref="T13:T14"/>
    <mergeCell ref="L13:L14"/>
    <mergeCell ref="M13:M14"/>
    <mergeCell ref="N13:N14"/>
    <mergeCell ref="O13:O14"/>
    <mergeCell ref="P13:P14"/>
    <mergeCell ref="Q13:Q14"/>
    <mergeCell ref="I37:I38"/>
    <mergeCell ref="J37:J38"/>
    <mergeCell ref="K37:K38"/>
    <mergeCell ref="L37:L38"/>
    <mergeCell ref="M37:M38"/>
    <mergeCell ref="N37:N38"/>
    <mergeCell ref="S19:S20"/>
    <mergeCell ref="T19:T20"/>
    <mergeCell ref="J19:J20"/>
    <mergeCell ref="K19:K20"/>
    <mergeCell ref="L19:L20"/>
    <mergeCell ref="M19:M20"/>
    <mergeCell ref="N19:N20"/>
    <mergeCell ref="O19:O20"/>
    <mergeCell ref="M21:M22"/>
    <mergeCell ref="N21:N22"/>
    <mergeCell ref="C2:D2"/>
    <mergeCell ref="B13:B14"/>
    <mergeCell ref="E13:E14"/>
    <mergeCell ref="F13:F14"/>
    <mergeCell ref="G13:G14"/>
    <mergeCell ref="H13:H14"/>
    <mergeCell ref="I13:I14"/>
    <mergeCell ref="J13:J14"/>
    <mergeCell ref="K13:K14"/>
    <mergeCell ref="B11:B12"/>
    <mergeCell ref="E11:E12"/>
    <mergeCell ref="F11:F12"/>
    <mergeCell ref="G11:G12"/>
    <mergeCell ref="H11:H12"/>
    <mergeCell ref="I11:I12"/>
    <mergeCell ref="J11:J12"/>
    <mergeCell ref="K11:K12"/>
    <mergeCell ref="B7:B8"/>
    <mergeCell ref="E7:E8"/>
    <mergeCell ref="B9:B10"/>
    <mergeCell ref="E9:E10"/>
    <mergeCell ref="AA5:AA6"/>
    <mergeCell ref="AB5:AB6"/>
    <mergeCell ref="AC5:AC6"/>
    <mergeCell ref="AE3:AE4"/>
    <mergeCell ref="AE5:AE6"/>
    <mergeCell ref="A37:A42"/>
    <mergeCell ref="L11:L12"/>
    <mergeCell ref="M11:M12"/>
    <mergeCell ref="N11:N12"/>
    <mergeCell ref="O11:O12"/>
    <mergeCell ref="N7:N8"/>
    <mergeCell ref="B3:B6"/>
    <mergeCell ref="A3:A6"/>
    <mergeCell ref="E5:E6"/>
    <mergeCell ref="Z5:Z6"/>
    <mergeCell ref="R5:R6"/>
    <mergeCell ref="S5:S6"/>
    <mergeCell ref="T5:T6"/>
    <mergeCell ref="B37:B38"/>
    <mergeCell ref="E37:E38"/>
    <mergeCell ref="F37:F38"/>
    <mergeCell ref="G37:G38"/>
    <mergeCell ref="H37:H38"/>
    <mergeCell ref="R13:R14"/>
  </mergeCells>
  <phoneticPr fontId="1" type="noConversion"/>
  <pageMargins left="0.75" right="0.75" top="1" bottom="1" header="0.5" footer="0.5"/>
  <pageSetup scale="4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3"/>
  <sheetViews>
    <sheetView workbookViewId="0">
      <selection activeCell="G14" sqref="G14"/>
    </sheetView>
  </sheetViews>
  <sheetFormatPr defaultRowHeight="15" x14ac:dyDescent="0.25"/>
  <cols>
    <col min="1" max="1" width="6.28515625" style="124" customWidth="1"/>
    <col min="2" max="4" width="8.7109375" style="124" customWidth="1"/>
    <col min="5" max="5" width="9.85546875" style="124" customWidth="1"/>
    <col min="6" max="7" width="8.7109375" style="124" customWidth="1"/>
    <col min="8" max="8" width="4.140625" style="124" customWidth="1"/>
    <col min="9" max="9" width="6.28515625" style="124" customWidth="1"/>
    <col min="10" max="15" width="8.7109375" style="124" customWidth="1"/>
    <col min="16" max="16" width="4" style="124" customWidth="1"/>
    <col min="17" max="17" width="5" style="124" bestFit="1" customWidth="1"/>
    <col min="18" max="18" width="6.5703125" style="124" customWidth="1"/>
    <col min="19" max="21" width="9.140625" style="124"/>
    <col min="22" max="23" width="7.42578125" style="124" customWidth="1"/>
    <col min="24" max="16384" width="9.140625" style="124"/>
  </cols>
  <sheetData>
    <row r="1" spans="1:23" ht="30" customHeight="1" x14ac:dyDescent="0.25">
      <c r="A1" s="119" t="s">
        <v>119</v>
      </c>
      <c r="B1" s="119"/>
      <c r="C1" s="119"/>
      <c r="D1" s="119"/>
      <c r="E1" s="119"/>
      <c r="F1" s="119"/>
      <c r="G1" s="119"/>
      <c r="H1" s="120"/>
      <c r="I1" s="133" t="s">
        <v>120</v>
      </c>
      <c r="J1" s="133"/>
      <c r="K1" s="133"/>
      <c r="L1" s="133"/>
      <c r="M1" s="133"/>
      <c r="N1" s="133"/>
      <c r="O1" s="133"/>
      <c r="Q1" s="134" t="s">
        <v>124</v>
      </c>
      <c r="R1" s="134"/>
      <c r="S1" s="134"/>
      <c r="T1" s="134"/>
      <c r="U1" s="134"/>
      <c r="V1" s="134"/>
      <c r="W1" s="134"/>
    </row>
    <row r="2" spans="1:23" ht="18" customHeight="1" x14ac:dyDescent="0.25">
      <c r="A2" s="131" t="s">
        <v>121</v>
      </c>
      <c r="B2" s="131" t="s">
        <v>0</v>
      </c>
      <c r="C2" s="131" t="s">
        <v>122</v>
      </c>
      <c r="D2" s="132" t="s">
        <v>123</v>
      </c>
      <c r="E2" s="132"/>
      <c r="F2" s="131" t="s">
        <v>87</v>
      </c>
      <c r="G2" s="131" t="s">
        <v>88</v>
      </c>
      <c r="H2" s="120"/>
      <c r="I2" s="80" t="s">
        <v>121</v>
      </c>
      <c r="J2" s="80" t="s">
        <v>0</v>
      </c>
      <c r="K2" s="80" t="s">
        <v>122</v>
      </c>
      <c r="L2" s="75" t="s">
        <v>123</v>
      </c>
      <c r="M2" s="75"/>
      <c r="N2" s="80" t="s">
        <v>87</v>
      </c>
      <c r="O2" s="80" t="s">
        <v>88</v>
      </c>
      <c r="Q2" s="135" t="s">
        <v>121</v>
      </c>
      <c r="R2" s="135" t="s">
        <v>0</v>
      </c>
      <c r="S2" s="135" t="s">
        <v>122</v>
      </c>
      <c r="T2" s="136" t="s">
        <v>123</v>
      </c>
      <c r="U2" s="136"/>
      <c r="V2" s="135" t="s">
        <v>87</v>
      </c>
      <c r="W2" s="135" t="s">
        <v>88</v>
      </c>
    </row>
    <row r="3" spans="1:23" ht="18" customHeight="1" x14ac:dyDescent="0.25">
      <c r="A3" s="121">
        <v>1</v>
      </c>
      <c r="B3" s="11">
        <v>14</v>
      </c>
      <c r="C3" s="11" t="s">
        <v>92</v>
      </c>
      <c r="D3" s="4" t="s">
        <v>66</v>
      </c>
      <c r="E3" s="4" t="s">
        <v>67</v>
      </c>
      <c r="F3" s="126">
        <v>53</v>
      </c>
      <c r="G3" s="126">
        <v>10</v>
      </c>
      <c r="H3" s="120"/>
      <c r="I3" s="121">
        <v>1</v>
      </c>
      <c r="J3" s="11"/>
      <c r="K3" s="11"/>
      <c r="L3" s="125"/>
      <c r="M3" s="125"/>
      <c r="N3" s="126"/>
      <c r="O3" s="126"/>
      <c r="Q3" s="121">
        <v>1</v>
      </c>
      <c r="R3" s="11">
        <v>10</v>
      </c>
      <c r="S3" s="11" t="s">
        <v>92</v>
      </c>
      <c r="T3" s="4" t="s">
        <v>20</v>
      </c>
      <c r="U3" s="4" t="s">
        <v>21</v>
      </c>
      <c r="V3" s="126">
        <v>79</v>
      </c>
      <c r="W3" s="126">
        <v>8</v>
      </c>
    </row>
    <row r="4" spans="1:23" ht="18" customHeight="1" x14ac:dyDescent="0.25">
      <c r="A4" s="121">
        <v>2</v>
      </c>
      <c r="B4" s="11">
        <v>12</v>
      </c>
      <c r="C4" s="11" t="s">
        <v>92</v>
      </c>
      <c r="D4" s="4" t="s">
        <v>43</v>
      </c>
      <c r="E4" s="4" t="s">
        <v>44</v>
      </c>
      <c r="F4" s="15">
        <v>50</v>
      </c>
      <c r="G4" s="15">
        <v>8</v>
      </c>
      <c r="H4" s="120"/>
      <c r="I4" s="121">
        <v>2</v>
      </c>
      <c r="J4" s="11"/>
      <c r="K4" s="11"/>
      <c r="L4" s="122"/>
      <c r="M4" s="122"/>
      <c r="N4" s="15"/>
      <c r="O4" s="15"/>
      <c r="Q4" s="121">
        <v>2</v>
      </c>
      <c r="R4" s="11"/>
      <c r="S4" s="11"/>
      <c r="T4" s="122"/>
      <c r="U4" s="122"/>
      <c r="V4" s="15"/>
      <c r="W4" s="15"/>
    </row>
    <row r="5" spans="1:23" ht="18" customHeight="1" x14ac:dyDescent="0.25">
      <c r="A5" s="121">
        <v>3</v>
      </c>
      <c r="B5" s="11"/>
      <c r="C5" s="14"/>
      <c r="D5" s="125"/>
      <c r="E5" s="125"/>
      <c r="F5" s="15"/>
      <c r="G5" s="15"/>
      <c r="H5" s="120"/>
      <c r="I5" s="121">
        <v>3</v>
      </c>
      <c r="J5" s="11"/>
      <c r="K5" s="11"/>
      <c r="L5" s="122"/>
      <c r="M5" s="122"/>
      <c r="N5" s="15"/>
      <c r="O5" s="15"/>
      <c r="Q5" s="121">
        <v>3</v>
      </c>
      <c r="R5" s="11"/>
      <c r="S5" s="11"/>
      <c r="T5" s="122"/>
      <c r="U5" s="122"/>
      <c r="V5" s="15"/>
      <c r="W5" s="15"/>
    </row>
    <row r="6" spans="1:23" ht="18" customHeight="1" x14ac:dyDescent="0.25">
      <c r="A6" s="121">
        <v>4</v>
      </c>
      <c r="B6" s="11"/>
      <c r="C6" s="14"/>
      <c r="D6" s="125"/>
      <c r="E6" s="125"/>
      <c r="F6" s="126"/>
      <c r="G6" s="126"/>
      <c r="H6" s="120"/>
      <c r="I6" s="121">
        <v>4</v>
      </c>
      <c r="J6" s="11"/>
      <c r="K6" s="11"/>
      <c r="L6" s="122"/>
      <c r="M6" s="122"/>
      <c r="N6" s="126"/>
      <c r="O6" s="126"/>
      <c r="Q6" s="121">
        <v>4</v>
      </c>
      <c r="R6" s="11"/>
      <c r="S6" s="11"/>
      <c r="T6" s="122"/>
      <c r="U6" s="122"/>
      <c r="V6" s="126"/>
      <c r="W6" s="126"/>
    </row>
    <row r="7" spans="1:23" ht="18" customHeight="1" x14ac:dyDescent="0.25">
      <c r="A7" s="121">
        <v>5</v>
      </c>
      <c r="B7" s="11"/>
      <c r="C7" s="14"/>
      <c r="D7" s="125"/>
      <c r="E7" s="125"/>
      <c r="F7" s="15"/>
      <c r="G7" s="15"/>
      <c r="H7" s="120"/>
      <c r="I7" s="121">
        <v>5</v>
      </c>
      <c r="J7" s="11"/>
      <c r="K7" s="11"/>
      <c r="L7" s="122"/>
      <c r="M7" s="122"/>
      <c r="N7" s="15"/>
      <c r="O7" s="15"/>
      <c r="Q7" s="121">
        <v>5</v>
      </c>
      <c r="R7" s="11"/>
      <c r="S7" s="11"/>
      <c r="T7" s="122"/>
      <c r="U7" s="122"/>
      <c r="V7" s="15"/>
      <c r="W7" s="15"/>
    </row>
    <row r="8" spans="1:23" ht="18" customHeight="1" x14ac:dyDescent="0.25">
      <c r="A8" s="121">
        <v>6</v>
      </c>
      <c r="B8" s="122"/>
      <c r="C8" s="122"/>
      <c r="D8" s="122"/>
      <c r="E8" s="122"/>
      <c r="F8" s="122"/>
      <c r="G8" s="122"/>
      <c r="H8" s="123"/>
      <c r="I8" s="121">
        <v>6</v>
      </c>
      <c r="J8" s="11"/>
      <c r="K8" s="11"/>
      <c r="L8" s="122"/>
      <c r="M8" s="122"/>
      <c r="N8" s="15"/>
      <c r="O8" s="15"/>
      <c r="Q8" s="121">
        <v>6</v>
      </c>
      <c r="R8" s="11"/>
      <c r="S8" s="11"/>
      <c r="T8" s="122"/>
      <c r="U8" s="122"/>
      <c r="V8" s="15"/>
      <c r="W8" s="15"/>
    </row>
    <row r="9" spans="1:23" ht="18" customHeight="1" x14ac:dyDescent="0.25">
      <c r="A9" s="121">
        <v>7</v>
      </c>
      <c r="B9" s="122"/>
      <c r="C9" s="122"/>
      <c r="D9" s="122"/>
      <c r="E9" s="122"/>
      <c r="F9" s="122"/>
      <c r="G9" s="122"/>
      <c r="H9" s="123"/>
      <c r="I9" s="121">
        <v>7</v>
      </c>
      <c r="J9" s="11"/>
      <c r="K9" s="11"/>
      <c r="L9" s="122"/>
      <c r="M9" s="122"/>
      <c r="N9" s="126"/>
      <c r="O9" s="126"/>
      <c r="Q9" s="121">
        <v>7</v>
      </c>
      <c r="R9" s="11"/>
      <c r="S9" s="11"/>
      <c r="T9" s="122"/>
      <c r="U9" s="122"/>
      <c r="V9" s="126"/>
      <c r="W9" s="126"/>
    </row>
    <row r="10" spans="1:23" ht="18" customHeight="1" x14ac:dyDescent="0.25">
      <c r="A10" s="121">
        <v>8</v>
      </c>
      <c r="B10" s="122"/>
      <c r="C10" s="122"/>
      <c r="D10" s="122"/>
      <c r="E10" s="122"/>
      <c r="F10" s="122"/>
      <c r="G10" s="122"/>
      <c r="H10" s="123"/>
      <c r="I10" s="121">
        <v>8</v>
      </c>
      <c r="J10" s="11"/>
      <c r="K10" s="11"/>
      <c r="L10" s="122"/>
      <c r="M10" s="122"/>
      <c r="N10" s="15"/>
      <c r="O10" s="15"/>
      <c r="Q10" s="121">
        <v>8</v>
      </c>
      <c r="R10" s="11"/>
      <c r="S10" s="11"/>
      <c r="T10" s="122"/>
      <c r="U10" s="122"/>
      <c r="V10" s="15"/>
      <c r="W10" s="15"/>
    </row>
    <row r="11" spans="1:23" ht="18" customHeight="1" x14ac:dyDescent="0.25">
      <c r="A11" s="121">
        <v>9</v>
      </c>
      <c r="B11" s="122"/>
      <c r="C11" s="122"/>
      <c r="D11" s="122"/>
      <c r="E11" s="122"/>
      <c r="F11" s="122"/>
      <c r="G11" s="122"/>
      <c r="H11" s="123"/>
      <c r="I11" s="121">
        <v>9</v>
      </c>
      <c r="J11" s="11"/>
      <c r="K11" s="11"/>
      <c r="L11" s="122"/>
      <c r="M11" s="122"/>
      <c r="N11" s="15"/>
      <c r="O11" s="15"/>
      <c r="Q11" s="121">
        <v>9</v>
      </c>
      <c r="R11" s="11"/>
      <c r="S11" s="11"/>
      <c r="T11" s="122"/>
      <c r="U11" s="122"/>
      <c r="V11" s="15"/>
      <c r="W11" s="15"/>
    </row>
    <row r="12" spans="1:23" ht="18" customHeight="1" x14ac:dyDescent="0.25">
      <c r="A12" s="121">
        <v>10</v>
      </c>
      <c r="B12" s="122"/>
      <c r="C12" s="122"/>
      <c r="D12" s="122"/>
      <c r="E12" s="122"/>
      <c r="F12" s="122"/>
      <c r="G12" s="122"/>
      <c r="H12" s="123"/>
      <c r="I12" s="121">
        <v>10</v>
      </c>
      <c r="J12" s="11"/>
      <c r="K12" s="11"/>
      <c r="L12" s="122"/>
      <c r="M12" s="122"/>
      <c r="N12" s="126"/>
      <c r="O12" s="126"/>
      <c r="Q12" s="121">
        <v>10</v>
      </c>
      <c r="R12" s="11"/>
      <c r="S12" s="11"/>
      <c r="T12" s="122"/>
      <c r="U12" s="122"/>
      <c r="V12" s="126"/>
      <c r="W12" s="126"/>
    </row>
    <row r="13" spans="1:23" ht="18" customHeight="1" x14ac:dyDescent="0.25">
      <c r="D13" s="127"/>
      <c r="E13" s="127"/>
      <c r="F13" s="127"/>
      <c r="G13" s="127"/>
      <c r="H13" s="127"/>
      <c r="I13" s="127"/>
      <c r="J13" s="127"/>
    </row>
    <row r="14" spans="1:23" ht="18" customHeight="1" x14ac:dyDescent="0.25">
      <c r="D14" s="127"/>
      <c r="E14" s="127"/>
      <c r="F14" s="127"/>
      <c r="G14" s="127"/>
      <c r="H14" s="127"/>
      <c r="I14" s="127"/>
      <c r="J14" s="128"/>
    </row>
    <row r="15" spans="1:23" ht="18" customHeight="1" x14ac:dyDescent="0.25">
      <c r="D15" s="127"/>
      <c r="E15" s="127"/>
      <c r="F15" s="127"/>
      <c r="G15" s="127"/>
      <c r="H15" s="127"/>
      <c r="I15" s="127"/>
      <c r="J15" s="128"/>
    </row>
    <row r="16" spans="1:23" ht="18" customHeight="1" x14ac:dyDescent="0.25">
      <c r="D16" s="128"/>
      <c r="E16" s="128"/>
      <c r="F16" s="128"/>
      <c r="G16" s="128"/>
      <c r="H16" s="128"/>
      <c r="I16" s="128"/>
      <c r="J16" s="128"/>
    </row>
    <row r="17" spans="4:10" ht="18" customHeight="1" x14ac:dyDescent="0.25">
      <c r="D17" s="129"/>
      <c r="E17" s="128"/>
      <c r="F17" s="129"/>
      <c r="G17" s="128"/>
      <c r="H17" s="129"/>
      <c r="I17" s="128"/>
      <c r="J17" s="128"/>
    </row>
    <row r="18" spans="4:10" ht="18" customHeight="1" x14ac:dyDescent="0.25">
      <c r="D18" s="129"/>
      <c r="E18" s="129"/>
      <c r="F18" s="129"/>
      <c r="G18" s="129"/>
      <c r="H18" s="129"/>
      <c r="I18" s="129"/>
      <c r="J18" s="129"/>
    </row>
    <row r="19" spans="4:10" ht="18" customHeight="1" x14ac:dyDescent="0.25">
      <c r="D19" s="129"/>
      <c r="E19" s="129"/>
      <c r="F19" s="129"/>
      <c r="G19" s="129"/>
      <c r="H19" s="129"/>
      <c r="I19" s="129"/>
      <c r="J19" s="129"/>
    </row>
    <row r="20" spans="4:10" ht="18" customHeight="1" x14ac:dyDescent="0.25">
      <c r="D20" s="128"/>
      <c r="E20" s="128"/>
      <c r="F20" s="128"/>
      <c r="G20" s="128"/>
      <c r="H20" s="128"/>
      <c r="I20" s="128"/>
      <c r="J20" s="128"/>
    </row>
    <row r="21" spans="4:10" ht="18" customHeight="1" x14ac:dyDescent="0.25">
      <c r="D21" s="128"/>
      <c r="E21" s="128"/>
      <c r="F21" s="128"/>
      <c r="G21" s="128"/>
      <c r="H21" s="128"/>
      <c r="I21" s="128"/>
      <c r="J21" s="128"/>
    </row>
    <row r="22" spans="4:10" ht="18" customHeight="1" x14ac:dyDescent="0.25">
      <c r="D22" s="128"/>
      <c r="E22" s="128"/>
      <c r="F22" s="128"/>
      <c r="G22" s="128"/>
      <c r="H22" s="128"/>
      <c r="I22" s="128"/>
      <c r="J22" s="128"/>
    </row>
    <row r="23" spans="4:10" ht="18" customHeight="1" x14ac:dyDescent="0.25">
      <c r="D23" s="130"/>
      <c r="E23" s="128"/>
      <c r="F23" s="128"/>
      <c r="G23" s="128"/>
      <c r="H23" s="128"/>
      <c r="I23" s="128"/>
      <c r="J23" s="128"/>
    </row>
    <row r="24" spans="4:10" ht="18" customHeight="1" x14ac:dyDescent="0.25">
      <c r="D24" s="128"/>
      <c r="E24" s="128"/>
      <c r="F24" s="128"/>
      <c r="G24" s="128"/>
      <c r="H24" s="128"/>
      <c r="I24" s="128"/>
      <c r="J24" s="128"/>
    </row>
    <row r="25" spans="4:10" ht="18" customHeight="1" x14ac:dyDescent="0.25">
      <c r="D25" s="128"/>
      <c r="E25" s="128"/>
      <c r="F25" s="128"/>
      <c r="G25" s="128"/>
      <c r="H25" s="128"/>
      <c r="I25" s="128"/>
      <c r="J25" s="128"/>
    </row>
    <row r="26" spans="4:10" ht="18" customHeight="1" x14ac:dyDescent="0.25"/>
    <row r="27" spans="4:10" ht="18" customHeight="1" x14ac:dyDescent="0.25"/>
    <row r="28" spans="4:10" ht="18" customHeight="1" x14ac:dyDescent="0.25"/>
    <row r="29" spans="4:10" ht="18" customHeight="1" x14ac:dyDescent="0.25"/>
    <row r="30" spans="4:10" ht="18" customHeight="1" x14ac:dyDescent="0.25"/>
    <row r="31" spans="4:10" ht="18" customHeight="1" x14ac:dyDescent="0.25"/>
    <row r="32" spans="4:10" ht="18" customHeight="1" x14ac:dyDescent="0.25"/>
    <row r="33" ht="18" customHeight="1" x14ac:dyDescent="0.25"/>
  </sheetData>
  <mergeCells count="6">
    <mergeCell ref="Q1:W1"/>
    <mergeCell ref="T2:U2"/>
    <mergeCell ref="A1:G1"/>
    <mergeCell ref="I1:O1"/>
    <mergeCell ref="D2:E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Listed</vt:lpstr>
      <vt:lpstr>50+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Gray</dc:creator>
  <cp:lastModifiedBy>Tim Gray</cp:lastModifiedBy>
  <cp:lastPrinted>2004-07-19T09:57:21Z</cp:lastPrinted>
  <dcterms:created xsi:type="dcterms:W3CDTF">2003-06-28T15:22:09Z</dcterms:created>
  <dcterms:modified xsi:type="dcterms:W3CDTF">2020-03-19T23:12:33Z</dcterms:modified>
</cp:coreProperties>
</file>